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ki97905\Desktop\インボイス用指定請求書　工事　機械製造\"/>
    </mc:Choice>
  </mc:AlternateContent>
  <xr:revisionPtr revIDLastSave="0" documentId="13_ncr:1_{FA26CA71-AF0C-4881-84C1-C2F74F5491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ｲﾝﾎﾞｲｽ用請求書" sheetId="25" r:id="rId1"/>
    <sheet name="請求総括表　記入例" sheetId="22" r:id="rId2"/>
    <sheet name="内訳書記入例" sheetId="23" r:id="rId3"/>
    <sheet name="請求総括表" sheetId="21" r:id="rId4"/>
    <sheet name="内訳書" sheetId="18" r:id="rId5"/>
  </sheets>
  <externalReferences>
    <externalReference r:id="rId6"/>
  </externalReferences>
  <definedNames>
    <definedName name="_xlnm.Print_Area" localSheetId="4">内訳書!$A$1:$BE$66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9" i="21" l="1"/>
  <c r="G120" i="25" l="1"/>
  <c r="C120" i="25"/>
  <c r="AI119" i="25"/>
  <c r="H119" i="25"/>
  <c r="AP118" i="25"/>
  <c r="K118" i="25"/>
  <c r="H118" i="25"/>
  <c r="C118" i="25"/>
  <c r="AP117" i="25"/>
  <c r="AM117" i="25"/>
  <c r="Q114" i="25"/>
  <c r="K114" i="25"/>
  <c r="AF112" i="25"/>
  <c r="AF111" i="25"/>
  <c r="D111" i="25"/>
  <c r="AI105" i="25"/>
  <c r="V105" i="25"/>
  <c r="U105" i="25"/>
  <c r="O105" i="25"/>
  <c r="N105" i="25"/>
  <c r="M105" i="25"/>
  <c r="AO104" i="25"/>
  <c r="AK104" i="25"/>
  <c r="V104" i="25"/>
  <c r="U104" i="25"/>
  <c r="O104" i="25"/>
  <c r="N104" i="25"/>
  <c r="M104" i="25"/>
  <c r="AI72" i="25"/>
  <c r="AI121" i="25" s="1"/>
  <c r="G72" i="25"/>
  <c r="G121" i="25" s="1"/>
  <c r="M71" i="25"/>
  <c r="M120" i="25" s="1"/>
  <c r="G71" i="25"/>
  <c r="C71" i="25"/>
  <c r="AI70" i="25"/>
  <c r="H70" i="25"/>
  <c r="AP69" i="25"/>
  <c r="AM69" i="25"/>
  <c r="AM118" i="25" s="1"/>
  <c r="AI69" i="25"/>
  <c r="AI118" i="25" s="1"/>
  <c r="N69" i="25"/>
  <c r="N118" i="25" s="1"/>
  <c r="K69" i="25"/>
  <c r="H69" i="25"/>
  <c r="C69" i="25"/>
  <c r="AP68" i="25"/>
  <c r="AM68" i="25"/>
  <c r="AI68" i="25"/>
  <c r="AI117" i="25" s="1"/>
  <c r="R67" i="25"/>
  <c r="R116" i="25" s="1"/>
  <c r="H67" i="25"/>
  <c r="H116" i="25" s="1"/>
  <c r="AF66" i="25"/>
  <c r="AF115" i="25" s="1"/>
  <c r="D66" i="25"/>
  <c r="D115" i="25" s="1"/>
  <c r="Q65" i="25"/>
  <c r="K65" i="25"/>
  <c r="D65" i="25"/>
  <c r="D114" i="25" s="1"/>
  <c r="AF64" i="25"/>
  <c r="AF113" i="25" s="1"/>
  <c r="Q64" i="25"/>
  <c r="Q113" i="25" s="1"/>
  <c r="K64" i="25"/>
  <c r="K113" i="25" s="1"/>
  <c r="D64" i="25"/>
  <c r="D113" i="25" s="1"/>
  <c r="AF63" i="25"/>
  <c r="AF62" i="25"/>
  <c r="D62" i="25"/>
  <c r="AF61" i="25"/>
  <c r="AF110" i="25" s="1"/>
  <c r="AF60" i="25"/>
  <c r="AF109" i="25" s="1"/>
  <c r="D60" i="25"/>
  <c r="D109" i="25" s="1"/>
  <c r="D58" i="25"/>
  <c r="D107" i="25" s="1"/>
  <c r="AI56" i="25"/>
  <c r="V56" i="25"/>
  <c r="U56" i="25"/>
  <c r="T56" i="25"/>
  <c r="T105" i="25" s="1"/>
  <c r="S56" i="25"/>
  <c r="S105" i="25" s="1"/>
  <c r="R56" i="25"/>
  <c r="R105" i="25" s="1"/>
  <c r="Q56" i="25"/>
  <c r="Q105" i="25" s="1"/>
  <c r="P56" i="25"/>
  <c r="P105" i="25" s="1"/>
  <c r="O56" i="25"/>
  <c r="N56" i="25"/>
  <c r="M56" i="25"/>
  <c r="L56" i="25"/>
  <c r="L105" i="25" s="1"/>
  <c r="K56" i="25"/>
  <c r="K105" i="25" s="1"/>
  <c r="J56" i="25"/>
  <c r="J105" i="25" s="1"/>
  <c r="I56" i="25"/>
  <c r="I105" i="25" s="1"/>
  <c r="AO55" i="25"/>
  <c r="AK55" i="25"/>
  <c r="V55" i="25"/>
  <c r="U55" i="25"/>
  <c r="T55" i="25"/>
  <c r="T104" i="25" s="1"/>
  <c r="S55" i="25"/>
  <c r="S104" i="25" s="1"/>
  <c r="R55" i="25"/>
  <c r="R104" i="25" s="1"/>
  <c r="Q55" i="25"/>
  <c r="Q104" i="25" s="1"/>
  <c r="P55" i="25"/>
  <c r="P104" i="25" s="1"/>
  <c r="O55" i="25"/>
  <c r="N55" i="25"/>
  <c r="M55" i="25"/>
  <c r="H53" i="25"/>
  <c r="H102" i="25" s="1"/>
  <c r="Q50" i="25"/>
  <c r="Q99" i="25" s="1"/>
  <c r="M50" i="25"/>
  <c r="M99" i="25" s="1"/>
  <c r="H50" i="25"/>
  <c r="H99" i="25" s="1"/>
  <c r="AF16" i="25"/>
  <c r="AF65" i="25" s="1"/>
  <c r="AF114" i="25" s="1"/>
  <c r="AF15" i="25"/>
  <c r="AF9" i="25" s="1"/>
  <c r="AF58" i="25" s="1"/>
  <c r="AF107" i="25" s="1"/>
  <c r="AK56" i="21" l="1"/>
  <c r="AK57" i="21"/>
  <c r="AK58" i="21"/>
  <c r="AK59" i="21"/>
  <c r="AK60" i="21"/>
  <c r="AK61" i="21"/>
  <c r="AH56" i="21"/>
  <c r="AH57" i="21"/>
  <c r="AH58" i="21"/>
  <c r="AH59" i="21"/>
  <c r="AH60" i="21"/>
  <c r="AH61" i="21"/>
  <c r="AC56" i="21"/>
  <c r="AC57" i="21"/>
  <c r="AC58" i="21"/>
  <c r="AC59" i="21"/>
  <c r="AC60" i="21"/>
  <c r="AC61" i="21"/>
  <c r="V56" i="21"/>
  <c r="V57" i="21"/>
  <c r="V58" i="21"/>
  <c r="V59" i="21"/>
  <c r="V60" i="21"/>
  <c r="V61" i="21"/>
  <c r="K57" i="21"/>
  <c r="K58" i="21"/>
  <c r="K59" i="21"/>
  <c r="K60" i="21"/>
  <c r="K61" i="21"/>
  <c r="E57" i="21"/>
  <c r="E58" i="21"/>
  <c r="E59" i="21"/>
  <c r="E60" i="21"/>
  <c r="E61" i="21"/>
  <c r="A57" i="21"/>
  <c r="A61" i="21"/>
  <c r="A60" i="21"/>
  <c r="A59" i="21"/>
  <c r="A58" i="21"/>
  <c r="K56" i="21"/>
  <c r="E56" i="21"/>
  <c r="A56" i="21"/>
  <c r="AK55" i="21"/>
  <c r="AH55" i="21"/>
  <c r="AC55" i="21"/>
  <c r="V55" i="21"/>
  <c r="K55" i="21"/>
  <c r="E55" i="21"/>
  <c r="A55" i="21"/>
  <c r="AK54" i="21"/>
  <c r="AH54" i="21"/>
  <c r="AC54" i="21"/>
  <c r="V54" i="21"/>
  <c r="K54" i="21"/>
  <c r="E54" i="21"/>
  <c r="A54" i="21"/>
  <c r="AK53" i="21"/>
  <c r="AH53" i="21"/>
  <c r="AC53" i="21"/>
  <c r="V53" i="21"/>
  <c r="K53" i="21"/>
  <c r="E53" i="21"/>
  <c r="A53" i="21"/>
  <c r="AK52" i="21"/>
  <c r="AH52" i="21"/>
  <c r="AC52" i="21"/>
  <c r="V52" i="21"/>
  <c r="K52" i="21"/>
  <c r="E52" i="21"/>
  <c r="A52" i="21"/>
  <c r="AK51" i="21"/>
  <c r="AH51" i="21"/>
  <c r="AC51" i="21"/>
  <c r="V51" i="21"/>
  <c r="K51" i="21"/>
  <c r="E51" i="21"/>
  <c r="A51" i="21"/>
  <c r="AK50" i="21"/>
  <c r="AH50" i="21"/>
  <c r="AC50" i="21"/>
  <c r="V50" i="21"/>
  <c r="K50" i="21"/>
  <c r="E50" i="21"/>
  <c r="A50" i="21"/>
  <c r="AK49" i="21"/>
  <c r="AH49" i="21"/>
  <c r="AC49" i="21"/>
  <c r="V49" i="21"/>
  <c r="K49" i="21"/>
  <c r="E49" i="21"/>
  <c r="A49" i="21"/>
  <c r="AK48" i="21"/>
  <c r="AH48" i="21"/>
  <c r="AC48" i="21"/>
  <c r="V48" i="21"/>
  <c r="K48" i="21"/>
  <c r="E48" i="21"/>
  <c r="A48" i="21"/>
  <c r="AK47" i="21"/>
  <c r="AH47" i="21"/>
  <c r="AC47" i="21"/>
  <c r="V47" i="21"/>
  <c r="K47" i="21"/>
  <c r="E47" i="21"/>
  <c r="A47" i="21"/>
  <c r="AK46" i="21"/>
  <c r="AH46" i="21"/>
  <c r="AC46" i="21"/>
  <c r="V46" i="21"/>
  <c r="K46" i="21"/>
  <c r="E46" i="21"/>
  <c r="A46" i="21"/>
  <c r="AK45" i="21"/>
  <c r="AH45" i="21"/>
  <c r="AC45" i="21"/>
  <c r="V45" i="21"/>
  <c r="K45" i="21"/>
  <c r="E45" i="21"/>
  <c r="A45" i="21"/>
  <c r="AK44" i="21"/>
  <c r="AH44" i="21"/>
  <c r="AC44" i="21"/>
  <c r="V44" i="21"/>
  <c r="K44" i="21"/>
  <c r="E44" i="21"/>
  <c r="A44" i="21"/>
  <c r="AK43" i="21"/>
  <c r="AH43" i="21"/>
  <c r="AC43" i="21"/>
  <c r="V43" i="21"/>
  <c r="K43" i="21"/>
  <c r="E43" i="21"/>
  <c r="A43" i="21"/>
  <c r="AK42" i="21"/>
  <c r="AH42" i="21"/>
  <c r="AC42" i="21"/>
  <c r="V42" i="21"/>
  <c r="K42" i="21"/>
  <c r="E42" i="21"/>
  <c r="A42" i="21"/>
  <c r="AN37" i="21"/>
  <c r="AQ9" i="18"/>
  <c r="AQ42" i="18"/>
  <c r="AQ9" i="23"/>
  <c r="AQ29" i="23"/>
  <c r="AQ42" i="23"/>
  <c r="AQ10" i="23"/>
  <c r="AQ11" i="23"/>
  <c r="AQ12" i="23"/>
  <c r="AQ45" i="23"/>
  <c r="AQ13" i="23"/>
  <c r="AQ46" i="23"/>
  <c r="AQ14" i="23"/>
  <c r="AQ47" i="23"/>
  <c r="AQ15" i="23"/>
  <c r="AQ48" i="23"/>
  <c r="AQ16" i="23"/>
  <c r="AQ49" i="23"/>
  <c r="AQ17" i="23"/>
  <c r="AQ50" i="23"/>
  <c r="AQ18" i="23"/>
  <c r="AQ51" i="23"/>
  <c r="AQ19" i="23"/>
  <c r="AQ52" i="23"/>
  <c r="AQ20" i="23"/>
  <c r="AQ53" i="23"/>
  <c r="AQ21" i="23"/>
  <c r="AQ22" i="23"/>
  <c r="AQ55" i="23"/>
  <c r="AQ23" i="23"/>
  <c r="AQ56" i="23"/>
  <c r="AQ24" i="23"/>
  <c r="AQ57" i="23"/>
  <c r="AQ25" i="23"/>
  <c r="AQ58" i="23"/>
  <c r="AQ26" i="23"/>
  <c r="AQ59" i="23"/>
  <c r="AQ27" i="23"/>
  <c r="AQ60" i="23"/>
  <c r="AQ28" i="23"/>
  <c r="AQ61" i="23"/>
  <c r="AV35" i="23"/>
  <c r="AN37" i="23"/>
  <c r="A42" i="23"/>
  <c r="E42" i="23"/>
  <c r="K42" i="23"/>
  <c r="V42" i="23"/>
  <c r="AC42" i="23"/>
  <c r="AH42" i="23"/>
  <c r="AK42" i="23"/>
  <c r="A43" i="23"/>
  <c r="E43" i="23"/>
  <c r="K43" i="23"/>
  <c r="V43" i="23"/>
  <c r="AC43" i="23"/>
  <c r="AH43" i="23"/>
  <c r="AK43" i="23"/>
  <c r="AQ43" i="23"/>
  <c r="A44" i="23"/>
  <c r="E44" i="23"/>
  <c r="K44" i="23"/>
  <c r="V44" i="23"/>
  <c r="AC44" i="23"/>
  <c r="AH44" i="23"/>
  <c r="AK44" i="23"/>
  <c r="AQ44" i="23"/>
  <c r="A45" i="23"/>
  <c r="E45" i="23"/>
  <c r="K45" i="23"/>
  <c r="V45" i="23"/>
  <c r="AC45" i="23"/>
  <c r="AH45" i="23"/>
  <c r="AK45" i="23"/>
  <c r="A46" i="23"/>
  <c r="E46" i="23"/>
  <c r="K46" i="23"/>
  <c r="V46" i="23"/>
  <c r="AC46" i="23"/>
  <c r="AH46" i="23"/>
  <c r="AK46" i="23"/>
  <c r="A47" i="23"/>
  <c r="E47" i="23"/>
  <c r="K47" i="23"/>
  <c r="V47" i="23"/>
  <c r="AC47" i="23"/>
  <c r="AH47" i="23"/>
  <c r="AK47" i="23"/>
  <c r="A48" i="23"/>
  <c r="E48" i="23"/>
  <c r="K48" i="23"/>
  <c r="V48" i="23"/>
  <c r="AC48" i="23"/>
  <c r="AH48" i="23"/>
  <c r="AK48" i="23"/>
  <c r="A49" i="23"/>
  <c r="E49" i="23"/>
  <c r="K49" i="23"/>
  <c r="V49" i="23"/>
  <c r="AC49" i="23"/>
  <c r="AH49" i="23"/>
  <c r="AK49" i="23"/>
  <c r="A50" i="23"/>
  <c r="E50" i="23"/>
  <c r="K50" i="23"/>
  <c r="V50" i="23"/>
  <c r="AC50" i="23"/>
  <c r="AH50" i="23"/>
  <c r="AK50" i="23"/>
  <c r="A51" i="23"/>
  <c r="E51" i="23"/>
  <c r="K51" i="23"/>
  <c r="V51" i="23"/>
  <c r="AC51" i="23"/>
  <c r="AH51" i="23"/>
  <c r="AK51" i="23"/>
  <c r="A52" i="23"/>
  <c r="E52" i="23"/>
  <c r="K52" i="23"/>
  <c r="V52" i="23"/>
  <c r="AC52" i="23"/>
  <c r="AH52" i="23"/>
  <c r="AK52" i="23"/>
  <c r="A53" i="23"/>
  <c r="E53" i="23"/>
  <c r="K53" i="23"/>
  <c r="V53" i="23"/>
  <c r="AC53" i="23"/>
  <c r="AH53" i="23"/>
  <c r="AK53" i="23"/>
  <c r="A54" i="23"/>
  <c r="E54" i="23"/>
  <c r="K54" i="23"/>
  <c r="V54" i="23"/>
  <c r="AC54" i="23"/>
  <c r="AH54" i="23"/>
  <c r="AK54" i="23"/>
  <c r="AQ54" i="23"/>
  <c r="A55" i="23"/>
  <c r="E55" i="23"/>
  <c r="K55" i="23"/>
  <c r="V55" i="23"/>
  <c r="AC55" i="23"/>
  <c r="AH55" i="23"/>
  <c r="AK55" i="23"/>
  <c r="A56" i="23"/>
  <c r="E56" i="23"/>
  <c r="K56" i="23"/>
  <c r="V56" i="23"/>
  <c r="AC56" i="23"/>
  <c r="AH56" i="23"/>
  <c r="AK56" i="23"/>
  <c r="A57" i="23"/>
  <c r="E57" i="23"/>
  <c r="K57" i="23"/>
  <c r="V57" i="23"/>
  <c r="AC57" i="23"/>
  <c r="AH57" i="23"/>
  <c r="AK57" i="23"/>
  <c r="A58" i="23"/>
  <c r="E58" i="23"/>
  <c r="K58" i="23"/>
  <c r="V58" i="23"/>
  <c r="AC58" i="23"/>
  <c r="AH58" i="23"/>
  <c r="AK58" i="23"/>
  <c r="A59" i="23"/>
  <c r="E59" i="23"/>
  <c r="K59" i="23"/>
  <c r="V59" i="23"/>
  <c r="AC59" i="23"/>
  <c r="AH59" i="23"/>
  <c r="AK59" i="23"/>
  <c r="A60" i="23"/>
  <c r="E60" i="23"/>
  <c r="K60" i="23"/>
  <c r="V60" i="23"/>
  <c r="AC60" i="23"/>
  <c r="AH60" i="23"/>
  <c r="AK60" i="23"/>
  <c r="A61" i="23"/>
  <c r="E61" i="23"/>
  <c r="K61" i="23"/>
  <c r="V61" i="23"/>
  <c r="AC61" i="23"/>
  <c r="AH61" i="23"/>
  <c r="AK61" i="23"/>
  <c r="AQ11" i="22"/>
  <c r="AQ12" i="22"/>
  <c r="AQ29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E42" i="18"/>
  <c r="K61" i="18"/>
  <c r="K43" i="18"/>
  <c r="E43" i="18"/>
  <c r="A43" i="18"/>
  <c r="K42" i="18"/>
  <c r="A42" i="18"/>
  <c r="AK61" i="18"/>
  <c r="AH61" i="18"/>
  <c r="AC61" i="18"/>
  <c r="V61" i="18"/>
  <c r="E61" i="18"/>
  <c r="A61" i="18"/>
  <c r="AK60" i="18"/>
  <c r="AH60" i="18"/>
  <c r="AC60" i="18"/>
  <c r="V60" i="18"/>
  <c r="K60" i="18"/>
  <c r="E60" i="18"/>
  <c r="A60" i="18"/>
  <c r="AK59" i="18"/>
  <c r="AH59" i="18"/>
  <c r="AC59" i="18"/>
  <c r="V59" i="18"/>
  <c r="K59" i="18"/>
  <c r="E59" i="18"/>
  <c r="A59" i="18"/>
  <c r="AK58" i="18"/>
  <c r="AH58" i="18"/>
  <c r="AC58" i="18"/>
  <c r="V58" i="18"/>
  <c r="K58" i="18"/>
  <c r="E58" i="18"/>
  <c r="A58" i="18"/>
  <c r="AK57" i="18"/>
  <c r="AH57" i="18"/>
  <c r="AC57" i="18"/>
  <c r="V57" i="18"/>
  <c r="K57" i="18"/>
  <c r="E57" i="18"/>
  <c r="A57" i="18"/>
  <c r="AK56" i="18"/>
  <c r="AH56" i="18"/>
  <c r="AC56" i="18"/>
  <c r="V56" i="18"/>
  <c r="K56" i="18"/>
  <c r="E56" i="18"/>
  <c r="A56" i="18"/>
  <c r="AK55" i="18"/>
  <c r="AH55" i="18"/>
  <c r="AC55" i="18"/>
  <c r="V55" i="18"/>
  <c r="K55" i="18"/>
  <c r="E55" i="18"/>
  <c r="A55" i="18"/>
  <c r="AK54" i="18"/>
  <c r="AH54" i="18"/>
  <c r="AC54" i="18"/>
  <c r="V54" i="18"/>
  <c r="K54" i="18"/>
  <c r="E54" i="18"/>
  <c r="A54" i="18"/>
  <c r="AK53" i="18"/>
  <c r="AH53" i="18"/>
  <c r="AC53" i="18"/>
  <c r="V53" i="18"/>
  <c r="K53" i="18"/>
  <c r="E53" i="18"/>
  <c r="A53" i="18"/>
  <c r="AK52" i="18"/>
  <c r="AH52" i="18"/>
  <c r="AC52" i="18"/>
  <c r="V52" i="18"/>
  <c r="K52" i="18"/>
  <c r="E52" i="18"/>
  <c r="A52" i="18"/>
  <c r="AK51" i="18"/>
  <c r="AH51" i="18"/>
  <c r="AC51" i="18"/>
  <c r="V51" i="18"/>
  <c r="K51" i="18"/>
  <c r="E51" i="18"/>
  <c r="A51" i="18"/>
  <c r="AK50" i="18"/>
  <c r="AH50" i="18"/>
  <c r="AC50" i="18"/>
  <c r="V50" i="18"/>
  <c r="K50" i="18"/>
  <c r="E50" i="18"/>
  <c r="A50" i="18"/>
  <c r="AK49" i="18"/>
  <c r="AH49" i="18"/>
  <c r="AC49" i="18"/>
  <c r="V49" i="18"/>
  <c r="K49" i="18"/>
  <c r="E49" i="18"/>
  <c r="A49" i="18"/>
  <c r="AK48" i="18"/>
  <c r="AH48" i="18"/>
  <c r="AC48" i="18"/>
  <c r="V48" i="18"/>
  <c r="K48" i="18"/>
  <c r="E48" i="18"/>
  <c r="A48" i="18"/>
  <c r="AK47" i="18"/>
  <c r="AH47" i="18"/>
  <c r="AC47" i="18"/>
  <c r="V47" i="18"/>
  <c r="K47" i="18"/>
  <c r="E47" i="18"/>
  <c r="A47" i="18"/>
  <c r="AK46" i="18"/>
  <c r="AH46" i="18"/>
  <c r="AC46" i="18"/>
  <c r="V46" i="18"/>
  <c r="K46" i="18"/>
  <c r="E46" i="18"/>
  <c r="A46" i="18"/>
  <c r="AK45" i="18"/>
  <c r="AH45" i="18"/>
  <c r="AC45" i="18"/>
  <c r="V45" i="18"/>
  <c r="K45" i="18"/>
  <c r="E45" i="18"/>
  <c r="A45" i="18"/>
  <c r="AK44" i="18"/>
  <c r="AH44" i="18"/>
  <c r="AC44" i="18"/>
  <c r="V44" i="18"/>
  <c r="K44" i="18"/>
  <c r="E44" i="18"/>
  <c r="A44" i="18"/>
  <c r="AK43" i="18"/>
  <c r="AH43" i="18"/>
  <c r="AC43" i="18"/>
  <c r="V43" i="18"/>
  <c r="AK42" i="18"/>
  <c r="AH42" i="18"/>
  <c r="AC42" i="18"/>
  <c r="V42" i="18"/>
  <c r="AV35" i="18"/>
  <c r="AN37" i="18"/>
  <c r="AQ9" i="21"/>
  <c r="AQ42" i="21"/>
  <c r="AQ62" i="21"/>
  <c r="AQ10" i="21"/>
  <c r="AQ43" i="21"/>
  <c r="AQ11" i="21"/>
  <c r="AQ44" i="21"/>
  <c r="AQ12" i="21"/>
  <c r="AQ45" i="21"/>
  <c r="AQ13" i="21"/>
  <c r="AQ46" i="21"/>
  <c r="AQ14" i="21"/>
  <c r="AQ47" i="21"/>
  <c r="AQ15" i="21"/>
  <c r="AQ48" i="21"/>
  <c r="AQ16" i="21"/>
  <c r="AQ49" i="21"/>
  <c r="AQ17" i="21"/>
  <c r="AQ50" i="21"/>
  <c r="AQ18" i="21"/>
  <c r="AQ51" i="21"/>
  <c r="AQ19" i="21"/>
  <c r="AQ52" i="21"/>
  <c r="AQ20" i="21"/>
  <c r="AQ53" i="21"/>
  <c r="AQ21" i="21"/>
  <c r="AQ54" i="21"/>
  <c r="AQ22" i="21"/>
  <c r="AQ55" i="21"/>
  <c r="AQ23" i="21"/>
  <c r="AQ56" i="21"/>
  <c r="AQ24" i="21"/>
  <c r="AQ57" i="21"/>
  <c r="AQ25" i="21"/>
  <c r="AQ58" i="21"/>
  <c r="AQ26" i="21"/>
  <c r="AQ59" i="21"/>
  <c r="AQ27" i="21"/>
  <c r="AQ60" i="21"/>
  <c r="AQ28" i="21"/>
  <c r="AQ61" i="21"/>
  <c r="AQ10" i="18"/>
  <c r="AQ29" i="18"/>
  <c r="AQ43" i="18"/>
  <c r="AQ11" i="18"/>
  <c r="AQ44" i="18"/>
  <c r="AQ12" i="18"/>
  <c r="AQ45" i="18"/>
  <c r="AQ13" i="18"/>
  <c r="AQ46" i="18"/>
  <c r="AQ14" i="18"/>
  <c r="AQ47" i="18"/>
  <c r="AQ15" i="18"/>
  <c r="AQ48" i="18"/>
  <c r="AQ16" i="18"/>
  <c r="AQ49" i="18"/>
  <c r="AQ17" i="18"/>
  <c r="AQ50" i="18"/>
  <c r="AQ18" i="18"/>
  <c r="AQ51" i="18"/>
  <c r="AQ19" i="18"/>
  <c r="AQ52" i="18"/>
  <c r="AQ20" i="18"/>
  <c r="AQ53" i="18"/>
  <c r="AQ21" i="18"/>
  <c r="AQ54" i="18"/>
  <c r="AQ22" i="18"/>
  <c r="AQ55" i="18"/>
  <c r="AQ23" i="18"/>
  <c r="AQ56" i="18"/>
  <c r="AQ24" i="18"/>
  <c r="AQ57" i="18"/>
  <c r="AQ25" i="18"/>
  <c r="AQ58" i="18"/>
  <c r="AQ26" i="18"/>
  <c r="AQ59" i="18"/>
  <c r="AQ27" i="18"/>
  <c r="AQ60" i="18"/>
  <c r="AQ28" i="18"/>
  <c r="AQ61" i="18"/>
  <c r="AQ62" i="23"/>
  <c r="AQ6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9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作業番号を記入
（945***　など）
同じ作番で複数の注文が有る場合は、1行にまとめる。</t>
        </r>
      </text>
    </comment>
    <comment ref="K9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簡単な品名を記入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V2" authorId="0" shapeId="0" xr:uid="{00000000-0006-0000-02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貴社自由記入欄
未記入でも構いません。
</t>
        </r>
      </text>
    </comment>
  </commentList>
</comments>
</file>

<file path=xl/sharedStrings.xml><?xml version="1.0" encoding="utf-8"?>
<sst xmlns="http://schemas.openxmlformats.org/spreadsheetml/2006/main" count="470" uniqueCount="132">
  <si>
    <t>月</t>
    <rPh sb="0" eb="1">
      <t>ツキ</t>
    </rPh>
    <phoneticPr fontId="2"/>
  </si>
  <si>
    <t>日</t>
    <rPh sb="0" eb="1">
      <t>ヒ</t>
    </rPh>
    <phoneticPr fontId="2"/>
  </si>
  <si>
    <t>請 求 内 訳 書</t>
    <rPh sb="0" eb="1">
      <t>ショウ</t>
    </rPh>
    <rPh sb="2" eb="3">
      <t>モトム</t>
    </rPh>
    <rPh sb="4" eb="5">
      <t>ナイ</t>
    </rPh>
    <rPh sb="6" eb="7">
      <t>ヤク</t>
    </rPh>
    <rPh sb="8" eb="9">
      <t>ショ</t>
    </rPh>
    <phoneticPr fontId="2"/>
  </si>
  <si>
    <t>請求者名</t>
    <rPh sb="0" eb="3">
      <t>セイキュウシャ</t>
    </rPh>
    <rPh sb="3" eb="4">
      <t>メイ</t>
    </rPh>
    <phoneticPr fontId="2"/>
  </si>
  <si>
    <t>作番・品名（仕様）</t>
    <rPh sb="0" eb="2">
      <t>サクバン</t>
    </rPh>
    <rPh sb="3" eb="5">
      <t>ヒンメイ</t>
    </rPh>
    <rPh sb="6" eb="8">
      <t>シヨウ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</si>
  <si>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</si>
  <si>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</si>
  <si>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</si>
  <si>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</si>
  <si>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検　　算</t>
    <phoneticPr fontId="2"/>
  </si>
  <si>
    <t>検　　収</t>
    <rPh sb="3" eb="4">
      <t>オサム</t>
    </rPh>
    <phoneticPr fontId="2"/>
  </si>
  <si>
    <t>№</t>
    <phoneticPr fontId="2"/>
  </si>
  <si>
    <t>小計・合計</t>
    <rPh sb="0" eb="2">
      <t>ショウケイ</t>
    </rPh>
    <rPh sb="3" eb="5">
      <t>ゴウケイ</t>
    </rPh>
    <phoneticPr fontId="2"/>
  </si>
  <si>
    <t>材料費</t>
    <rPh sb="0" eb="3">
      <t>ザイリョウヒ</t>
    </rPh>
    <phoneticPr fontId="2"/>
  </si>
  <si>
    <t>外注費</t>
    <rPh sb="0" eb="3">
      <t>ガイチュウヒ</t>
    </rPh>
    <phoneticPr fontId="2"/>
  </si>
  <si>
    <t>社外人件費</t>
    <rPh sb="0" eb="2">
      <t>シャガイ</t>
    </rPh>
    <rPh sb="2" eb="5">
      <t>ジンケンヒ</t>
    </rPh>
    <phoneticPr fontId="2"/>
  </si>
  <si>
    <t>商品</t>
    <rPh sb="0" eb="2">
      <t>ショウヒン</t>
    </rPh>
    <phoneticPr fontId="2"/>
  </si>
  <si>
    <t>貯蔵品</t>
    <rPh sb="0" eb="3">
      <t>チョゾウヒン</t>
    </rPh>
    <phoneticPr fontId="2"/>
  </si>
  <si>
    <t>経費</t>
    <rPh sb="0" eb="2">
      <t>ケイヒ</t>
    </rPh>
    <phoneticPr fontId="2"/>
  </si>
  <si>
    <t>高槻工場勘定</t>
    <rPh sb="0" eb="2">
      <t>タカツキ</t>
    </rPh>
    <rPh sb="2" eb="4">
      <t>コウジョウ</t>
    </rPh>
    <rPh sb="4" eb="6">
      <t>カンジョウ</t>
    </rPh>
    <phoneticPr fontId="2"/>
  </si>
  <si>
    <t>製品売上原価</t>
    <rPh sb="0" eb="2">
      <t>セイヒン</t>
    </rPh>
    <rPh sb="2" eb="4">
      <t>ウリアゲ</t>
    </rPh>
    <rPh sb="4" eb="6">
      <t>ゲンカ</t>
    </rPh>
    <phoneticPr fontId="2"/>
  </si>
  <si>
    <t>№</t>
    <phoneticPr fontId="2"/>
  </si>
  <si>
    <t>検　　算</t>
    <phoneticPr fontId="2"/>
  </si>
  <si>
    <t>検　　算</t>
    <phoneticPr fontId="2"/>
  </si>
  <si>
    <t>式</t>
    <rPh sb="0" eb="1">
      <t>シキ</t>
    </rPh>
    <phoneticPr fontId="2"/>
  </si>
  <si>
    <t>検　　算</t>
    <phoneticPr fontId="2"/>
  </si>
  <si>
    <t>会社名</t>
    <rPh sb="0" eb="3">
      <t>カイシャメイ</t>
    </rPh>
    <phoneticPr fontId="2"/>
  </si>
  <si>
    <t>○○など</t>
    <phoneticPr fontId="2"/>
  </si>
  <si>
    <t>××など</t>
    <phoneticPr fontId="2"/>
  </si>
  <si>
    <t>合計</t>
    <rPh sb="0" eb="2">
      <t>ゴウケイ</t>
    </rPh>
    <phoneticPr fontId="2"/>
  </si>
  <si>
    <t>検　　算</t>
    <phoneticPr fontId="2"/>
  </si>
  <si>
    <t>№</t>
    <phoneticPr fontId="2"/>
  </si>
  <si>
    <t>○○</t>
    <phoneticPr fontId="2"/>
  </si>
  <si>
    <t>ヶ</t>
    <phoneticPr fontId="2"/>
  </si>
  <si>
    <t>請求内訳総括表</t>
    <rPh sb="0" eb="2">
      <t>セイキュウ</t>
    </rPh>
    <rPh sb="2" eb="4">
      <t>ウチワケ</t>
    </rPh>
    <rPh sb="4" eb="6">
      <t>ソウカツ</t>
    </rPh>
    <rPh sb="6" eb="7">
      <t>ヒョウ</t>
    </rPh>
    <phoneticPr fontId="2"/>
  </si>
  <si>
    <t>番号など</t>
    <rPh sb="0" eb="2">
      <t>バンゴウ</t>
    </rPh>
    <phoneticPr fontId="2"/>
  </si>
  <si>
    <t>××</t>
    <phoneticPr fontId="2"/>
  </si>
  <si>
    <t>△△</t>
    <phoneticPr fontId="2"/>
  </si>
  <si>
    <t>946***</t>
    <phoneticPr fontId="2"/>
  </si>
  <si>
    <t>746***</t>
    <phoneticPr fontId="2"/>
  </si>
  <si>
    <t>946***</t>
    <phoneticPr fontId="2"/>
  </si>
  <si>
    <t>請求年月日</t>
    <rPh sb="0" eb="2">
      <t>セイキュウ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</si>
  <si>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</si>
  <si>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</si>
  <si>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</si>
  <si>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請　求　書</t>
    </r>
    <r>
      <rPr>
        <b/>
        <u/>
        <sz val="12"/>
        <color indexed="8"/>
        <rFont val="ＭＳ Ｐゴシック"/>
        <family val="3"/>
        <charset val="128"/>
      </rPr>
      <t>（控）</t>
    </r>
    <rPh sb="0" eb="1">
      <t>ショウ</t>
    </rPh>
    <rPh sb="2" eb="3">
      <t>モトム</t>
    </rPh>
    <rPh sb="4" eb="5">
      <t>ショ</t>
    </rPh>
    <rPh sb="6" eb="7">
      <t>ヒカ</t>
    </rPh>
    <phoneticPr fontId="2"/>
  </si>
  <si>
    <t>国土開発工業㈱</t>
    <rPh sb="0" eb="2">
      <t>コクド</t>
    </rPh>
    <rPh sb="2" eb="4">
      <t>カイハツ</t>
    </rPh>
    <rPh sb="4" eb="6">
      <t>コウギョウ</t>
    </rPh>
    <phoneticPr fontId="2"/>
  </si>
  <si>
    <t>作業所</t>
    <phoneticPr fontId="2"/>
  </si>
  <si>
    <t>御中</t>
    <rPh sb="0" eb="2">
      <t>オンチュウ</t>
    </rPh>
    <phoneticPr fontId="2"/>
  </si>
  <si>
    <t>下記の通り請求します。</t>
    <rPh sb="0" eb="2">
      <t>カキ</t>
    </rPh>
    <rPh sb="3" eb="4">
      <t>トオ</t>
    </rPh>
    <rPh sb="5" eb="7">
      <t>セイキュウ</t>
    </rPh>
    <phoneticPr fontId="2"/>
  </si>
  <si>
    <t>※取引先コード</t>
    <phoneticPr fontId="2"/>
  </si>
  <si>
    <t>※注文番号</t>
    <rPh sb="1" eb="3">
      <t>チュウモン</t>
    </rPh>
    <rPh sb="3" eb="5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</si>
  <si>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</si>
  <si>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</si>
  <si>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住　所</t>
    <rPh sb="0" eb="1">
      <t>ジュウ</t>
    </rPh>
    <rPh sb="2" eb="3">
      <t>ショ</t>
    </rPh>
    <phoneticPr fontId="2"/>
  </si>
  <si>
    <t>今回請求合計額</t>
    <rPh sb="0" eb="2">
      <t>コンカイ</t>
    </rPh>
    <rPh sb="2" eb="4">
      <t>セイキュウ</t>
    </rPh>
    <rPh sb="4" eb="6">
      <t>ゴウケイ</t>
    </rPh>
    <rPh sb="6" eb="7">
      <t>ガク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</si>
  <si>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</si>
  <si>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㊞</t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</si>
  <si>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</si>
  <si>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％</t>
    <phoneticPr fontId="2"/>
  </si>
  <si>
    <t>TEL</t>
    <phoneticPr fontId="2"/>
  </si>
  <si>
    <t>-</t>
    <phoneticPr fontId="2"/>
  </si>
  <si>
    <t>工事名又は品名</t>
    <rPh sb="0" eb="2">
      <t>コウジ</t>
    </rPh>
    <rPh sb="2" eb="3">
      <t>メイ</t>
    </rPh>
    <rPh sb="3" eb="4">
      <t>マタ</t>
    </rPh>
    <rPh sb="5" eb="7">
      <t>ヒンメイ</t>
    </rPh>
    <phoneticPr fontId="2"/>
  </si>
  <si>
    <t>FAX</t>
    <phoneticPr fontId="2"/>
  </si>
  <si>
    <t>Eﾒｰﾙ</t>
    <phoneticPr fontId="2"/>
  </si>
  <si>
    <t>請求期間</t>
    <rPh sb="0" eb="2">
      <t>セイキュウ</t>
    </rPh>
    <rPh sb="2" eb="4">
      <t>キカン</t>
    </rPh>
    <phoneticPr fontId="2"/>
  </si>
  <si>
    <t>自</t>
    <rPh sb="0" eb="1">
      <t>ジ</t>
    </rPh>
    <phoneticPr fontId="2"/>
  </si>
  <si>
    <t>：</t>
    <phoneticPr fontId="2"/>
  </si>
  <si>
    <t>．</t>
    <phoneticPr fontId="2"/>
  </si>
  <si>
    <t>振　込　先</t>
    <rPh sb="0" eb="1">
      <t>オサム</t>
    </rPh>
    <rPh sb="2" eb="3">
      <t>コミ</t>
    </rPh>
    <rPh sb="4" eb="5">
      <t>サキ</t>
    </rPh>
    <phoneticPr fontId="2"/>
  </si>
  <si>
    <t>銀行コード</t>
    <phoneticPr fontId="2"/>
  </si>
  <si>
    <t>支店コード</t>
    <phoneticPr fontId="2"/>
  </si>
  <si>
    <t>至</t>
    <rPh sb="0" eb="1">
      <t>イタ</t>
    </rPh>
    <phoneticPr fontId="2"/>
  </si>
  <si>
    <t>出来高又は納入高（税抜）</t>
    <rPh sb="0" eb="3">
      <t>デキダカ</t>
    </rPh>
    <rPh sb="3" eb="4">
      <t>マタ</t>
    </rPh>
    <rPh sb="5" eb="7">
      <t>ノウニュウ</t>
    </rPh>
    <rPh sb="7" eb="8">
      <t>タカ</t>
    </rPh>
    <rPh sb="9" eb="10">
      <t>ゼイ</t>
    </rPh>
    <rPh sb="10" eb="11">
      <t>ヌ</t>
    </rPh>
    <phoneticPr fontId="2"/>
  </si>
  <si>
    <t>当月</t>
    <rPh sb="0" eb="2">
      <t>トウゲツ</t>
    </rPh>
    <phoneticPr fontId="2"/>
  </si>
  <si>
    <t>銀行</t>
    <rPh sb="0" eb="2">
      <t>ギンコウ</t>
    </rPh>
    <phoneticPr fontId="2"/>
  </si>
  <si>
    <t>組合</t>
    <rPh sb="0" eb="2">
      <t>クミアイ</t>
    </rPh>
    <phoneticPr fontId="2"/>
  </si>
  <si>
    <t>店</t>
    <rPh sb="0" eb="1">
      <t>ミセ</t>
    </rPh>
    <phoneticPr fontId="2"/>
  </si>
  <si>
    <t>信用金庫</t>
    <rPh sb="0" eb="2">
      <t>シンヨウ</t>
    </rPh>
    <rPh sb="2" eb="4">
      <t>キンコ</t>
    </rPh>
    <phoneticPr fontId="2"/>
  </si>
  <si>
    <t>累計</t>
    <rPh sb="0" eb="2">
      <t>ルイケイ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</si>
  <si>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</si>
  <si>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</si>
  <si>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口座名義</t>
    <rPh sb="0" eb="2">
      <t>コウザ</t>
    </rPh>
    <rPh sb="2" eb="4">
      <t>メイギ</t>
    </rPh>
    <phoneticPr fontId="2"/>
  </si>
  <si>
    <t>支払条件</t>
    <phoneticPr fontId="2"/>
  </si>
  <si>
    <t>現金</t>
    <rPh sb="0" eb="2">
      <t>ゲンキン</t>
    </rPh>
    <phoneticPr fontId="2"/>
  </si>
  <si>
    <t>手形</t>
    <phoneticPr fontId="2"/>
  </si>
  <si>
    <t>手形サイト</t>
    <phoneticPr fontId="2"/>
  </si>
  <si>
    <t>保留金</t>
    <phoneticPr fontId="2"/>
  </si>
  <si>
    <t>※ｶﾀｶﾅで入力</t>
    <rPh sb="6" eb="8">
      <t>ニュウリョク</t>
    </rPh>
    <phoneticPr fontId="2"/>
  </si>
  <si>
    <t>作業所コード</t>
    <phoneticPr fontId="2"/>
  </si>
  <si>
    <t>処理</t>
    <phoneticPr fontId="2"/>
  </si>
  <si>
    <t>科目</t>
    <phoneticPr fontId="2"/>
  </si>
  <si>
    <t>コード</t>
    <phoneticPr fontId="2"/>
  </si>
  <si>
    <t>消費税コード</t>
    <rPh sb="0" eb="3">
      <t>ショウヒゼイ</t>
    </rPh>
    <phoneticPr fontId="2"/>
  </si>
  <si>
    <t>１．1枚目は請求者控です。2枚目以降を提出して下さい。</t>
    <phoneticPr fontId="2"/>
  </si>
  <si>
    <t>材料費</t>
    <phoneticPr fontId="2"/>
  </si>
  <si>
    <t>２．内訳書は指定書式以外の任意書式でもかまいません。</t>
    <phoneticPr fontId="2"/>
  </si>
  <si>
    <t>外注費</t>
    <phoneticPr fontId="2"/>
  </si>
  <si>
    <t>※任意書式の場合は必ずＡ４サイズとすること。(2部提出)</t>
    <rPh sb="24" eb="25">
      <t>ブ</t>
    </rPh>
    <rPh sb="25" eb="27">
      <t>テイシュツ</t>
    </rPh>
    <phoneticPr fontId="2"/>
  </si>
  <si>
    <t>労務費</t>
    <phoneticPr fontId="2"/>
  </si>
  <si>
    <t>機械費</t>
    <phoneticPr fontId="2"/>
  </si>
  <si>
    <t>運搬費</t>
    <phoneticPr fontId="2"/>
  </si>
  <si>
    <t>４．契約取引については注文番号を記入してください。</t>
    <phoneticPr fontId="2"/>
  </si>
  <si>
    <t>修繕費</t>
    <phoneticPr fontId="2"/>
  </si>
  <si>
    <t>経費</t>
    <phoneticPr fontId="2"/>
  </si>
  <si>
    <t>材料費（仕掛品）</t>
    <phoneticPr fontId="2"/>
  </si>
  <si>
    <t>外注費（仕掛品）</t>
    <phoneticPr fontId="2"/>
  </si>
  <si>
    <t>労務費（仕掛品）</t>
    <phoneticPr fontId="2"/>
  </si>
  <si>
    <t>経費（仕掛品）</t>
    <phoneticPr fontId="2"/>
  </si>
  <si>
    <t>工場費</t>
    <phoneticPr fontId="2"/>
  </si>
  <si>
    <t>立替控除</t>
    <phoneticPr fontId="2"/>
  </si>
  <si>
    <t>消費税</t>
    <rPh sb="0" eb="3">
      <t>ショウヒゼイ</t>
    </rPh>
    <phoneticPr fontId="2"/>
  </si>
  <si>
    <t>税抜</t>
    <rPh sb="0" eb="1">
      <t>ゼイ</t>
    </rPh>
    <rPh sb="1" eb="2">
      <t>ヌ</t>
    </rPh>
    <phoneticPr fontId="2"/>
  </si>
  <si>
    <t>非課税</t>
    <rPh sb="0" eb="3">
      <t>ヒカゼイ</t>
    </rPh>
    <phoneticPr fontId="2"/>
  </si>
  <si>
    <t>不課税</t>
    <rPh sb="0" eb="1">
      <t>フ</t>
    </rPh>
    <rPh sb="1" eb="3">
      <t>カゼイ</t>
    </rPh>
    <phoneticPr fontId="2"/>
  </si>
  <si>
    <t>検収</t>
    <phoneticPr fontId="2"/>
  </si>
  <si>
    <t>適格請求書発行事業者登録の有無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3" eb="15">
      <t>ウム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</si>
  <si>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</si>
  <si>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</si>
  <si>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※ｲﾝﾎﾞｲｽ登録番号</t>
    <rPh sb="7" eb="9">
      <t>トウロク</t>
    </rPh>
    <rPh sb="9" eb="11">
      <t>バンゴウ</t>
    </rPh>
    <phoneticPr fontId="2"/>
  </si>
  <si>
    <t>税抜請求額</t>
    <rPh sb="0" eb="2">
      <t>ゼイヌキ</t>
    </rPh>
    <rPh sb="2" eb="4">
      <t>セイキュウ</t>
    </rPh>
    <rPh sb="4" eb="5">
      <t>ガク</t>
    </rPh>
    <phoneticPr fontId="2"/>
  </si>
  <si>
    <t>％</t>
  </si>
  <si>
    <t>※任意書式の場合は必ずＡ４サイズとすること。(3部提出)</t>
    <rPh sb="24" eb="25">
      <t>ブ</t>
    </rPh>
    <rPh sb="25" eb="27">
      <t>テイシュツ</t>
    </rPh>
    <phoneticPr fontId="2"/>
  </si>
  <si>
    <t>３．インボイス登録番号がある場合は必ず記入してください。</t>
    <rPh sb="7" eb="9">
      <t>トウロク</t>
    </rPh>
    <rPh sb="9" eb="11">
      <t>バンゴウ</t>
    </rPh>
    <rPh sb="14" eb="16">
      <t>バアイ</t>
    </rPh>
    <phoneticPr fontId="2"/>
  </si>
  <si>
    <r>
      <t>請　求　書</t>
    </r>
    <r>
      <rPr>
        <b/>
        <u/>
        <sz val="12"/>
        <color indexed="8"/>
        <rFont val="ＭＳ Ｐゴシック"/>
        <family val="3"/>
        <charset val="128"/>
      </rPr>
      <t>（本社経理部用）</t>
    </r>
    <rPh sb="0" eb="1">
      <t>ショウ</t>
    </rPh>
    <rPh sb="2" eb="3">
      <t>モトム</t>
    </rPh>
    <rPh sb="4" eb="5">
      <t>ショ</t>
    </rPh>
    <rPh sb="6" eb="8">
      <t>ホンシャ</t>
    </rPh>
    <rPh sb="8" eb="11">
      <t>ケイリブ</t>
    </rPh>
    <rPh sb="11" eb="12">
      <t>ヨウ</t>
    </rPh>
    <phoneticPr fontId="2"/>
  </si>
  <si>
    <r>
      <t>請　求　書</t>
    </r>
    <r>
      <rPr>
        <b/>
        <u/>
        <sz val="12"/>
        <color indexed="8"/>
        <rFont val="ＭＳ Ｐゴシック"/>
        <family val="3"/>
        <charset val="128"/>
      </rPr>
      <t>（作業所用）</t>
    </r>
    <rPh sb="0" eb="1">
      <t>ショウ</t>
    </rPh>
    <rPh sb="2" eb="3">
      <t>モトム</t>
    </rPh>
    <rPh sb="4" eb="5">
      <t>ショ</t>
    </rPh>
    <rPh sb="6" eb="8">
      <t>サギョウ</t>
    </rPh>
    <rPh sb="7" eb="8">
      <t>コウサク</t>
    </rPh>
    <rPh sb="8" eb="9">
      <t>ショ</t>
    </rPh>
    <rPh sb="9" eb="10">
      <t>ヨウ</t>
    </rPh>
    <phoneticPr fontId="2"/>
  </si>
  <si>
    <t>本社・事業部・工場</t>
    <rPh sb="0" eb="2">
      <t>ホンシャ</t>
    </rPh>
    <rPh sb="3" eb="6">
      <t>ジギョウブ</t>
    </rPh>
    <rPh sb="7" eb="9">
      <t>コウジョウ</t>
    </rPh>
    <phoneticPr fontId="2"/>
  </si>
  <si>
    <t>〒</t>
    <phoneticPr fontId="2"/>
  </si>
  <si>
    <t>不課税</t>
    <rPh sb="0" eb="3">
      <t>フカゼイ</t>
    </rPh>
    <phoneticPr fontId="2"/>
  </si>
  <si>
    <t>※印は軽減税率対象品目</t>
    <rPh sb="1" eb="2">
      <t>イン</t>
    </rPh>
    <rPh sb="3" eb="7">
      <t>ケイゲンゼイリツ</t>
    </rPh>
    <rPh sb="7" eb="11">
      <t>タイショウヒンモク</t>
    </rPh>
    <phoneticPr fontId="2"/>
  </si>
  <si>
    <t>※印は軽減税率対象品目</t>
    <phoneticPr fontId="2"/>
  </si>
  <si>
    <t>※印は軽減税率対象品目</t>
    <rPh sb="1" eb="2">
      <t>イン</t>
    </rPh>
    <rPh sb="3" eb="7">
      <t>ケイゲンゼイリツ</t>
    </rPh>
    <rPh sb="7" eb="9">
      <t>タイショウ</t>
    </rPh>
    <rPh sb="9" eb="11">
      <t>ヒンモク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</si>
</sst>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/d;@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2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i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607">
    <xf numFmtId="0" fontId="0" fillId="0" borderId="0" xfId="0"/>
    <xf numFmtId="0" fontId="4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6" fillId="0" borderId="0" xfId="0" applyFont="1" applyAlignment="1">
      <alignment shrinkToFit="1"/>
    </xf>
    <xf numFmtId="0" fontId="4" fillId="0" borderId="0" xfId="0" applyFont="1" applyAlignment="1">
      <alignment horizontal="right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shrinkToFit="1"/>
    </xf>
    <xf numFmtId="6" fontId="0" fillId="0" borderId="0" xfId="1" applyNumberFormat="1" applyFont="1" applyBorder="1" applyAlignment="1">
      <alignment horizontal="right" shrinkToFit="1"/>
    </xf>
    <xf numFmtId="6" fontId="1" fillId="0" borderId="0" xfId="1" applyNumberFormat="1" applyBorder="1" applyAlignment="1">
      <alignment horizontal="right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38" fontId="20" fillId="0" borderId="0" xfId="2" applyFont="1" applyBorder="1" applyAlignment="1" applyProtection="1">
      <alignment vertical="center"/>
      <protection locked="0"/>
    </xf>
    <xf numFmtId="38" fontId="20" fillId="0" borderId="2" xfId="2" applyFont="1" applyBorder="1" applyAlignment="1" applyProtection="1">
      <alignment vertical="center" shrinkToFit="1"/>
      <protection locked="0"/>
    </xf>
    <xf numFmtId="38" fontId="20" fillId="0" borderId="3" xfId="2" applyFont="1" applyBorder="1" applyAlignment="1" applyProtection="1">
      <alignment vertical="center" shrinkToFit="1"/>
      <protection locked="0"/>
    </xf>
    <xf numFmtId="38" fontId="20" fillId="0" borderId="4" xfId="2" applyFont="1" applyBorder="1" applyAlignment="1" applyProtection="1">
      <alignment vertical="center" shrinkToFit="1"/>
      <protection locked="0"/>
    </xf>
    <xf numFmtId="38" fontId="20" fillId="0" borderId="5" xfId="2" applyFont="1" applyBorder="1" applyAlignment="1" applyProtection="1">
      <alignment vertical="center" shrinkToFit="1"/>
      <protection locked="0"/>
    </xf>
    <xf numFmtId="38" fontId="20" fillId="0" borderId="6" xfId="2" applyFont="1" applyBorder="1" applyAlignment="1" applyProtection="1">
      <alignment vertical="center" shrinkToFit="1"/>
      <protection locked="0"/>
    </xf>
    <xf numFmtId="38" fontId="20" fillId="0" borderId="7" xfId="2" applyFont="1" applyBorder="1" applyAlignment="1" applyProtection="1">
      <alignment vertical="center" shrinkToFit="1"/>
      <protection locked="0"/>
    </xf>
    <xf numFmtId="38" fontId="20" fillId="0" borderId="8" xfId="2" applyFont="1" applyBorder="1" applyAlignment="1" applyProtection="1">
      <alignment vertical="center" shrinkToFit="1"/>
      <protection locked="0"/>
    </xf>
    <xf numFmtId="38" fontId="20" fillId="0" borderId="9" xfId="2" applyFont="1" applyBorder="1" applyAlignment="1" applyProtection="1">
      <alignment vertical="center" shrinkToFit="1"/>
      <protection locked="0"/>
    </xf>
    <xf numFmtId="38" fontId="20" fillId="0" borderId="10" xfId="2" applyFont="1" applyBorder="1" applyAlignment="1" applyProtection="1">
      <alignment vertical="center" shrinkToFit="1"/>
      <protection locked="0"/>
    </xf>
    <xf numFmtId="38" fontId="20" fillId="0" borderId="11" xfId="2" applyFont="1" applyBorder="1" applyAlignment="1" applyProtection="1">
      <alignment vertical="center" shrinkToFit="1"/>
      <protection locked="0"/>
    </xf>
    <xf numFmtId="38" fontId="20" fillId="0" borderId="12" xfId="2" applyFont="1" applyBorder="1" applyAlignment="1" applyProtection="1">
      <alignment vertical="center" shrinkToFit="1"/>
      <protection locked="0"/>
    </xf>
    <xf numFmtId="38" fontId="20" fillId="0" borderId="13" xfId="2" applyFont="1" applyBorder="1" applyAlignment="1" applyProtection="1">
      <alignment vertical="center" shrinkToFit="1"/>
      <protection locked="0"/>
    </xf>
    <xf numFmtId="38" fontId="20" fillId="0" borderId="14" xfId="2" applyFont="1" applyBorder="1" applyAlignment="1" applyProtection="1">
      <alignment vertical="center" shrinkToFit="1"/>
      <protection locked="0"/>
    </xf>
    <xf numFmtId="38" fontId="20" fillId="0" borderId="15" xfId="2" applyFont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distributed" vertical="center" justifyLastLine="1"/>
    </xf>
    <xf numFmtId="0" fontId="17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justifyLastLine="1"/>
    </xf>
    <xf numFmtId="0" fontId="2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justifyLastLine="1"/>
      <protection locked="0"/>
    </xf>
    <xf numFmtId="0" fontId="1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distributed" vertical="center" justifyLastLine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justifyLastLine="1"/>
      <protection locked="0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vertical="center" shrinkToFit="1"/>
    </xf>
    <xf numFmtId="0" fontId="16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19" xfId="0" applyFont="1" applyBorder="1" applyAlignment="1" applyProtection="1">
      <alignment vertical="center"/>
      <protection locked="0"/>
    </xf>
    <xf numFmtId="49" fontId="19" fillId="0" borderId="20" xfId="0" applyNumberFormat="1" applyFont="1" applyBorder="1" applyAlignment="1" applyProtection="1">
      <alignment horizontal="center" vertical="center"/>
      <protection locked="0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>
      <alignment horizontal="center" vertical="center" shrinkToFit="1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>
      <alignment horizontal="center" vertical="center" shrinkToFit="1"/>
    </xf>
    <xf numFmtId="0" fontId="22" fillId="0" borderId="20" xfId="0" applyFont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>
      <alignment vertical="center" shrinkToFit="1"/>
    </xf>
    <xf numFmtId="0" fontId="23" fillId="0" borderId="25" xfId="0" applyFont="1" applyBorder="1" applyAlignment="1">
      <alignment vertical="center" shrinkToFit="1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3" fillId="0" borderId="26" xfId="0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6" fillId="0" borderId="0" xfId="0" applyFont="1" applyAlignment="1" applyProtection="1">
      <alignment vertical="center"/>
      <protection locked="0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27" xfId="0" applyBorder="1" applyAlignment="1">
      <alignment horizontal="left" vertical="center" justifyLastLine="1"/>
    </xf>
    <xf numFmtId="0" fontId="0" fillId="0" borderId="28" xfId="0" applyBorder="1" applyAlignment="1">
      <alignment horizontal="left" vertical="center" justifyLastLine="1"/>
    </xf>
    <xf numFmtId="0" fontId="0" fillId="0" borderId="17" xfId="0" applyBorder="1" applyAlignment="1">
      <alignment horizontal="left" vertical="center" justifyLastLine="1"/>
    </xf>
    <xf numFmtId="0" fontId="20" fillId="0" borderId="20" xfId="0" applyFont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vertical="center"/>
      <protection locked="0"/>
    </xf>
    <xf numFmtId="0" fontId="16" fillId="0" borderId="29" xfId="0" applyFont="1" applyBorder="1" applyAlignment="1" applyProtection="1">
      <alignment vertical="center" shrinkToFit="1"/>
      <protection locked="0"/>
    </xf>
    <xf numFmtId="0" fontId="27" fillId="0" borderId="0" xfId="0" applyFont="1" applyAlignment="1" applyProtection="1">
      <alignment vertical="center" justifyLastLine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0" fillId="0" borderId="30" xfId="0" applyFont="1" applyBorder="1" applyAlignment="1">
      <alignment vertical="center"/>
    </xf>
    <xf numFmtId="0" fontId="0" fillId="0" borderId="8" xfId="0" applyBorder="1" applyAlignment="1">
      <alignment vertical="center"/>
    </xf>
    <xf numFmtId="177" fontId="0" fillId="0" borderId="0" xfId="0" applyNumberFormat="1" applyAlignment="1" applyProtection="1">
      <alignment vertical="center"/>
      <protection locked="0"/>
    </xf>
    <xf numFmtId="0" fontId="22" fillId="0" borderId="20" xfId="0" applyFont="1" applyBorder="1" applyAlignment="1" applyProtection="1">
      <alignment vertical="center"/>
      <protection locked="0"/>
    </xf>
    <xf numFmtId="0" fontId="22" fillId="0" borderId="21" xfId="0" applyFont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19" fillId="0" borderId="20" xfId="0" applyFont="1" applyBorder="1" applyAlignment="1" applyProtection="1">
      <alignment horizontal="left" vertical="center" wrapText="1" shrinkToFit="1"/>
      <protection locked="0"/>
    </xf>
    <xf numFmtId="0" fontId="19" fillId="0" borderId="21" xfId="0" applyFont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vertical="center" justifyLastLine="1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wrapText="1" shrinkToFit="1"/>
      <protection locked="0"/>
    </xf>
    <xf numFmtId="0" fontId="20" fillId="0" borderId="0" xfId="0" applyFont="1" applyAlignment="1" applyProtection="1">
      <alignment horizontal="center" vertical="center" justifyLastLine="1"/>
      <protection locked="0"/>
    </xf>
    <xf numFmtId="0" fontId="23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6" fillId="0" borderId="31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20" fillId="0" borderId="32" xfId="0" applyFont="1" applyBorder="1" applyAlignment="1" applyProtection="1">
      <alignment vertical="center"/>
      <protection locked="0"/>
    </xf>
    <xf numFmtId="0" fontId="16" fillId="0" borderId="23" xfId="0" applyFont="1" applyBorder="1" applyAlignment="1">
      <alignment horizontal="center" vertical="center" shrinkToFit="1"/>
    </xf>
    <xf numFmtId="0" fontId="16" fillId="0" borderId="29" xfId="0" applyFont="1" applyBorder="1" applyAlignment="1">
      <alignment vertical="center" shrinkToFit="1"/>
    </xf>
    <xf numFmtId="0" fontId="20" fillId="0" borderId="8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16" fillId="0" borderId="16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23" fillId="0" borderId="112" xfId="0" applyFont="1" applyBorder="1" applyAlignment="1">
      <alignment vertical="center" shrinkToFit="1"/>
    </xf>
    <xf numFmtId="0" fontId="23" fillId="0" borderId="113" xfId="0" applyFont="1" applyBorder="1" applyAlignment="1">
      <alignment vertical="center" shrinkToFit="1"/>
    </xf>
    <xf numFmtId="0" fontId="32" fillId="0" borderId="0" xfId="0" applyFont="1" applyAlignment="1" applyProtection="1">
      <alignment vertical="center"/>
      <protection locked="0"/>
    </xf>
    <xf numFmtId="177" fontId="20" fillId="0" borderId="45" xfId="0" applyNumberFormat="1" applyFont="1" applyBorder="1" applyAlignment="1">
      <alignment vertical="center"/>
    </xf>
    <xf numFmtId="177" fontId="20" fillId="0" borderId="22" xfId="0" applyNumberFormat="1" applyFont="1" applyBorder="1" applyAlignment="1">
      <alignment vertical="center"/>
    </xf>
    <xf numFmtId="177" fontId="20" fillId="0" borderId="23" xfId="0" applyNumberFormat="1" applyFont="1" applyBorder="1" applyAlignment="1">
      <alignment vertical="center"/>
    </xf>
    <xf numFmtId="177" fontId="20" fillId="0" borderId="70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177" fontId="20" fillId="0" borderId="71" xfId="0" applyNumberFormat="1" applyFont="1" applyBorder="1" applyAlignment="1">
      <alignment vertical="center"/>
    </xf>
    <xf numFmtId="0" fontId="19" fillId="0" borderId="45" xfId="0" applyFont="1" applyBorder="1" applyAlignment="1">
      <alignment horizontal="center" vertical="center" wrapText="1" shrinkToFit="1"/>
    </xf>
    <xf numFmtId="0" fontId="19" fillId="0" borderId="110" xfId="0" applyFont="1" applyBorder="1" applyAlignment="1">
      <alignment horizontal="center" vertical="center" wrapText="1" shrinkToFit="1"/>
    </xf>
    <xf numFmtId="0" fontId="19" fillId="0" borderId="46" xfId="0" applyFont="1" applyBorder="1" applyAlignment="1">
      <alignment horizontal="center" vertical="center" wrapText="1" shrinkToFit="1"/>
    </xf>
    <xf numFmtId="0" fontId="19" fillId="0" borderId="111" xfId="0" applyFont="1" applyBorder="1" applyAlignment="1">
      <alignment horizontal="center" vertical="center" wrapText="1" shrinkToFit="1"/>
    </xf>
    <xf numFmtId="0" fontId="19" fillId="0" borderId="9" xfId="0" applyFont="1" applyBorder="1" applyAlignment="1">
      <alignment horizontal="center" vertical="center" wrapText="1" shrinkToFit="1"/>
    </xf>
    <xf numFmtId="0" fontId="19" fillId="0" borderId="117" xfId="0" applyFont="1" applyBorder="1" applyAlignment="1">
      <alignment horizontal="center" vertical="center" wrapText="1" shrinkToFit="1"/>
    </xf>
    <xf numFmtId="0" fontId="23" fillId="0" borderId="73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3" fillId="0" borderId="75" xfId="0" applyFont="1" applyBorder="1" applyAlignment="1" applyProtection="1">
      <alignment horizontal="center" vertical="center" wrapText="1"/>
      <protection locked="0"/>
    </xf>
    <xf numFmtId="0" fontId="23" fillId="0" borderId="77" xfId="0" applyFont="1" applyBorder="1" applyAlignment="1" applyProtection="1">
      <alignment horizontal="center" vertical="center" wrapText="1"/>
      <protection locked="0"/>
    </xf>
    <xf numFmtId="0" fontId="23" fillId="0" borderId="75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75" xfId="0" applyFont="1" applyBorder="1" applyAlignment="1" applyProtection="1">
      <alignment horizontal="center" vertical="center"/>
      <protection locked="0"/>
    </xf>
    <xf numFmtId="0" fontId="23" fillId="0" borderId="77" xfId="0" applyFont="1" applyBorder="1" applyAlignment="1" applyProtection="1">
      <alignment horizontal="center" vertical="center"/>
      <protection locked="0"/>
    </xf>
    <xf numFmtId="0" fontId="20" fillId="0" borderId="75" xfId="0" applyFont="1" applyBorder="1" applyAlignment="1" applyProtection="1">
      <alignment horizontal="center" vertical="center"/>
      <protection locked="0"/>
    </xf>
    <xf numFmtId="0" fontId="20" fillId="0" borderId="77" xfId="0" applyFont="1" applyBorder="1" applyAlignment="1" applyProtection="1">
      <alignment horizontal="center" vertical="center"/>
      <protection locked="0"/>
    </xf>
    <xf numFmtId="0" fontId="23" fillId="0" borderId="79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16" fillId="0" borderId="45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29" xfId="0" applyFont="1" applyBorder="1" applyAlignment="1">
      <alignment horizontal="left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2" xfId="0" applyFont="1" applyBorder="1" applyAlignment="1">
      <alignment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9" fillId="0" borderId="72" xfId="0" applyFont="1" applyBorder="1" applyAlignment="1">
      <alignment horizontal="center" vertical="center" wrapText="1" shrinkToFit="1"/>
    </xf>
    <xf numFmtId="0" fontId="19" fillId="0" borderId="73" xfId="0" applyFont="1" applyBorder="1" applyAlignment="1">
      <alignment horizontal="center" vertical="center" wrapText="1" shrinkToFit="1"/>
    </xf>
    <xf numFmtId="0" fontId="19" fillId="0" borderId="74" xfId="0" applyFont="1" applyBorder="1" applyAlignment="1">
      <alignment horizontal="center" vertical="center" wrapText="1" shrinkToFit="1"/>
    </xf>
    <xf numFmtId="0" fontId="19" fillId="0" borderId="75" xfId="0" applyFont="1" applyBorder="1" applyAlignment="1">
      <alignment horizontal="center" vertical="center" wrapText="1" shrinkToFit="1"/>
    </xf>
    <xf numFmtId="0" fontId="19" fillId="0" borderId="76" xfId="0" applyFont="1" applyBorder="1" applyAlignment="1">
      <alignment horizontal="center" vertical="center" wrapText="1" shrinkToFit="1"/>
    </xf>
    <xf numFmtId="0" fontId="19" fillId="0" borderId="77" xfId="0" applyFont="1" applyBorder="1" applyAlignment="1">
      <alignment horizontal="center" vertical="center" wrapText="1" shrinkToFit="1"/>
    </xf>
    <xf numFmtId="0" fontId="16" fillId="0" borderId="45" xfId="0" applyFont="1" applyBorder="1" applyAlignment="1" applyProtection="1">
      <alignment horizontal="left" vertical="center" shrinkToFit="1"/>
      <protection locked="0"/>
    </xf>
    <xf numFmtId="0" fontId="16" fillId="0" borderId="22" xfId="0" applyFont="1" applyBorder="1" applyAlignment="1" applyProtection="1">
      <alignment horizontal="left" vertical="center" shrinkToFit="1"/>
      <protection locked="0"/>
    </xf>
    <xf numFmtId="0" fontId="16" fillId="0" borderId="23" xfId="0" applyFont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 applyProtection="1">
      <alignment horizontal="left" vertical="center" shrinkToFit="1"/>
      <protection locked="0"/>
    </xf>
    <xf numFmtId="0" fontId="16" fillId="0" borderId="15" xfId="0" applyFont="1" applyBorder="1" applyAlignment="1" applyProtection="1">
      <alignment horizontal="left" vertical="center" shrinkToFit="1"/>
      <protection locked="0"/>
    </xf>
    <xf numFmtId="0" fontId="16" fillId="0" borderId="29" xfId="0" applyFont="1" applyBorder="1" applyAlignment="1" applyProtection="1">
      <alignment horizontal="left" vertical="center" shrinkToFit="1"/>
      <protection locked="0"/>
    </xf>
    <xf numFmtId="0" fontId="16" fillId="0" borderId="22" xfId="0" applyFont="1" applyBorder="1" applyAlignment="1" applyProtection="1">
      <alignment vertical="center" shrinkToFit="1"/>
      <protection locked="0"/>
    </xf>
    <xf numFmtId="0" fontId="16" fillId="0" borderId="15" xfId="0" applyFont="1" applyBorder="1" applyAlignment="1" applyProtection="1">
      <alignment vertical="center" shrinkToFit="1"/>
      <protection locked="0"/>
    </xf>
    <xf numFmtId="0" fontId="17" fillId="2" borderId="0" xfId="0" applyFont="1" applyFill="1" applyAlignment="1" applyProtection="1">
      <alignment horizontal="distributed" vertical="center" justifyLastLine="1"/>
      <protection locked="0"/>
    </xf>
    <xf numFmtId="0" fontId="16" fillId="0" borderId="0" xfId="0" applyFont="1" applyAlignment="1">
      <alignment horizontal="distributed" vertical="center" justifyLastLine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20" fillId="2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justifyLastLine="1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justifyLastLine="1"/>
    </xf>
    <xf numFmtId="0" fontId="16" fillId="0" borderId="34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0" fillId="0" borderId="38" xfId="0" applyBorder="1" applyAlignment="1" applyProtection="1">
      <alignment horizontal="center" vertical="center" justifyLastLine="1"/>
      <protection locked="0"/>
    </xf>
    <xf numFmtId="0" fontId="0" fillId="0" borderId="18" xfId="0" applyBorder="1" applyAlignment="1" applyProtection="1">
      <alignment horizontal="center" vertical="center" justifyLastLine="1"/>
      <protection locked="0"/>
    </xf>
    <xf numFmtId="0" fontId="0" fillId="0" borderId="39" xfId="0" applyBorder="1" applyAlignment="1" applyProtection="1">
      <alignment horizontal="center" vertical="center" justifyLastLine="1"/>
      <protection locked="0"/>
    </xf>
    <xf numFmtId="0" fontId="0" fillId="0" borderId="20" xfId="0" applyBorder="1" applyAlignment="1" applyProtection="1">
      <alignment horizontal="center" vertical="center" justifyLastLine="1"/>
      <protection locked="0"/>
    </xf>
    <xf numFmtId="0" fontId="0" fillId="0" borderId="0" xfId="0" applyAlignment="1" applyProtection="1">
      <alignment horizontal="center" vertical="center" justifyLastLine="1"/>
      <protection locked="0"/>
    </xf>
    <xf numFmtId="0" fontId="0" fillId="0" borderId="40" xfId="0" applyBorder="1" applyAlignment="1" applyProtection="1">
      <alignment horizontal="center" vertical="center" justifyLastLine="1"/>
      <protection locked="0"/>
    </xf>
    <xf numFmtId="0" fontId="29" fillId="2" borderId="41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shrinkToFit="1"/>
    </xf>
    <xf numFmtId="0" fontId="29" fillId="2" borderId="9" xfId="0" applyFont="1" applyFill="1" applyBorder="1" applyAlignment="1">
      <alignment horizontal="center" vertical="center" shrinkToFit="1"/>
    </xf>
    <xf numFmtId="0" fontId="29" fillId="2" borderId="15" xfId="0" applyFont="1" applyFill="1" applyBorder="1" applyAlignment="1">
      <alignment horizontal="center" vertical="center" shrinkToFit="1"/>
    </xf>
    <xf numFmtId="0" fontId="16" fillId="2" borderId="42" xfId="0" applyFont="1" applyFill="1" applyBorder="1" applyAlignment="1" applyProtection="1">
      <alignment horizontal="center" vertical="center" shrinkToFit="1"/>
      <protection locked="0"/>
    </xf>
    <xf numFmtId="0" fontId="16" fillId="2" borderId="43" xfId="0" applyFont="1" applyFill="1" applyBorder="1" applyAlignment="1" applyProtection="1">
      <alignment horizontal="center" vertical="center" shrinkToFit="1"/>
      <protection locked="0"/>
    </xf>
    <xf numFmtId="0" fontId="16" fillId="2" borderId="44" xfId="0" applyFont="1" applyFill="1" applyBorder="1" applyAlignment="1" applyProtection="1">
      <alignment horizontal="center" vertical="center" shrinkToFit="1"/>
      <protection locked="0"/>
    </xf>
    <xf numFmtId="0" fontId="16" fillId="0" borderId="45" xfId="0" applyFont="1" applyBorder="1" applyAlignment="1" applyProtection="1">
      <alignment horizontal="center" vertical="center" shrinkToFit="1"/>
      <protection locked="0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0" fillId="0" borderId="46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0" borderId="21" xfId="0" applyFont="1" applyBorder="1" applyAlignment="1" applyProtection="1">
      <alignment horizontal="left" vertical="center" shrinkToFit="1"/>
      <protection locked="0"/>
    </xf>
    <xf numFmtId="5" fontId="25" fillId="0" borderId="50" xfId="0" applyNumberFormat="1" applyFont="1" applyBorder="1" applyAlignment="1" applyProtection="1">
      <alignment vertical="center" shrinkToFit="1"/>
      <protection locked="0"/>
    </xf>
    <xf numFmtId="5" fontId="25" fillId="0" borderId="51" xfId="0" applyNumberFormat="1" applyFont="1" applyBorder="1" applyAlignment="1" applyProtection="1">
      <alignment vertical="center" shrinkToFit="1"/>
      <protection locked="0"/>
    </xf>
    <xf numFmtId="5" fontId="25" fillId="0" borderId="52" xfId="0" applyNumberFormat="1" applyFont="1" applyBorder="1" applyAlignment="1" applyProtection="1">
      <alignment vertical="center" shrinkToFit="1"/>
      <protection locked="0"/>
    </xf>
    <xf numFmtId="5" fontId="25" fillId="0" borderId="114" xfId="0" applyNumberFormat="1" applyFont="1" applyBorder="1" applyAlignment="1" applyProtection="1">
      <alignment vertical="center" shrinkToFit="1"/>
      <protection locked="0"/>
    </xf>
    <xf numFmtId="5" fontId="25" fillId="0" borderId="115" xfId="0" applyNumberFormat="1" applyFont="1" applyBorder="1" applyAlignment="1" applyProtection="1">
      <alignment vertical="center" shrinkToFit="1"/>
      <protection locked="0"/>
    </xf>
    <xf numFmtId="5" fontId="25" fillId="0" borderId="116" xfId="0" applyNumberFormat="1" applyFont="1" applyBorder="1" applyAlignment="1" applyProtection="1">
      <alignment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 justifyLastLine="1"/>
    </xf>
    <xf numFmtId="0" fontId="0" fillId="0" borderId="0" xfId="0" applyAlignment="1">
      <alignment horizontal="center" vertical="center" justifyLastLine="1"/>
    </xf>
    <xf numFmtId="0" fontId="0" fillId="0" borderId="40" xfId="0" applyBorder="1" applyAlignment="1">
      <alignment horizontal="center" vertical="center" justifyLastLine="1"/>
    </xf>
    <xf numFmtId="0" fontId="22" fillId="0" borderId="45" xfId="0" applyFont="1" applyBorder="1" applyAlignment="1" applyProtection="1">
      <alignment horizontal="left" vertical="center" shrinkToFit="1"/>
      <protection locked="0"/>
    </xf>
    <xf numFmtId="0" fontId="22" fillId="0" borderId="22" xfId="0" applyFont="1" applyBorder="1" applyAlignment="1" applyProtection="1">
      <alignment horizontal="left" vertical="center" shrinkToFit="1"/>
      <protection locked="0"/>
    </xf>
    <xf numFmtId="0" fontId="22" fillId="0" borderId="23" xfId="0" applyFont="1" applyBorder="1" applyAlignment="1" applyProtection="1">
      <alignment horizontal="left" vertical="center" shrinkToFit="1"/>
      <protection locked="0"/>
    </xf>
    <xf numFmtId="0" fontId="22" fillId="0" borderId="46" xfId="0" applyFont="1" applyBorder="1" applyAlignment="1" applyProtection="1">
      <alignment horizontal="left" vertical="center" shrinkToFit="1"/>
      <protection locked="0"/>
    </xf>
    <xf numFmtId="0" fontId="22" fillId="0" borderId="0" xfId="0" applyFont="1" applyAlignment="1" applyProtection="1">
      <alignment horizontal="left" vertical="center" shrinkToFit="1"/>
      <protection locked="0"/>
    </xf>
    <xf numFmtId="0" fontId="22" fillId="0" borderId="21" xfId="0" applyFont="1" applyBorder="1" applyAlignment="1" applyProtection="1">
      <alignment horizontal="left" vertical="center" shrinkToFit="1"/>
      <protection locked="0"/>
    </xf>
    <xf numFmtId="0" fontId="16" fillId="0" borderId="4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5" fontId="24" fillId="0" borderId="45" xfId="0" applyNumberFormat="1" applyFont="1" applyBorder="1" applyAlignment="1">
      <alignment vertical="center" shrinkToFit="1"/>
    </xf>
    <xf numFmtId="5" fontId="24" fillId="0" borderId="22" xfId="0" applyNumberFormat="1" applyFont="1" applyBorder="1" applyAlignment="1">
      <alignment vertical="center" shrinkToFit="1"/>
    </xf>
    <xf numFmtId="5" fontId="24" fillId="0" borderId="23" xfId="0" applyNumberFormat="1" applyFont="1" applyBorder="1" applyAlignment="1">
      <alignment vertical="center" shrinkToFit="1"/>
    </xf>
    <xf numFmtId="5" fontId="24" fillId="0" borderId="9" xfId="0" applyNumberFormat="1" applyFont="1" applyBorder="1" applyAlignment="1">
      <alignment vertical="center" shrinkToFit="1"/>
    </xf>
    <xf numFmtId="5" fontId="24" fillId="0" borderId="15" xfId="0" applyNumberFormat="1" applyFont="1" applyBorder="1" applyAlignment="1">
      <alignment vertical="center" shrinkToFit="1"/>
    </xf>
    <xf numFmtId="5" fontId="24" fillId="0" borderId="29" xfId="0" applyNumberFormat="1" applyFont="1" applyBorder="1" applyAlignment="1">
      <alignment vertical="center" shrinkToFit="1"/>
    </xf>
    <xf numFmtId="0" fontId="16" fillId="2" borderId="21" xfId="0" applyFont="1" applyFill="1" applyBorder="1" applyAlignment="1" applyProtection="1">
      <alignment horizontal="center" vertical="center" shrinkToFit="1"/>
      <protection locked="0"/>
    </xf>
    <xf numFmtId="0" fontId="16" fillId="2" borderId="29" xfId="0" applyFont="1" applyFill="1" applyBorder="1" applyAlignment="1" applyProtection="1">
      <alignment horizontal="center" vertical="center" shrinkToFit="1"/>
      <protection locked="0"/>
    </xf>
    <xf numFmtId="0" fontId="23" fillId="0" borderId="47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 applyProtection="1">
      <alignment horizontal="center" vertical="center" shrinkToFit="1"/>
      <protection locked="0"/>
    </xf>
    <xf numFmtId="0" fontId="23" fillId="0" borderId="110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11" xfId="0" applyFont="1" applyBorder="1" applyAlignment="1">
      <alignment horizontal="center" vertical="center" shrinkToFit="1"/>
    </xf>
    <xf numFmtId="0" fontId="23" fillId="0" borderId="117" xfId="0" applyFont="1" applyBorder="1" applyAlignment="1">
      <alignment horizontal="center" vertical="center" shrinkToFit="1"/>
    </xf>
    <xf numFmtId="0" fontId="23" fillId="0" borderId="112" xfId="0" applyFont="1" applyBorder="1" applyAlignment="1">
      <alignment horizontal="center" vertical="center" shrinkToFit="1"/>
    </xf>
    <xf numFmtId="0" fontId="23" fillId="0" borderId="113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0" fillId="0" borderId="9" xfId="0" applyFont="1" applyBorder="1" applyAlignment="1" applyProtection="1">
      <alignment horizontal="left" vertical="center" shrinkToFit="1"/>
      <protection locked="0"/>
    </xf>
    <xf numFmtId="0" fontId="20" fillId="0" borderId="15" xfId="0" applyFont="1" applyBorder="1" applyAlignment="1" applyProtection="1">
      <alignment horizontal="left" vertical="center" shrinkToFit="1"/>
      <protection locked="0"/>
    </xf>
    <xf numFmtId="0" fontId="20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5" fontId="25" fillId="0" borderId="9" xfId="0" applyNumberFormat="1" applyFont="1" applyBorder="1" applyAlignment="1" applyProtection="1">
      <alignment vertical="center" shrinkToFit="1"/>
      <protection locked="0"/>
    </xf>
    <xf numFmtId="5" fontId="25" fillId="0" borderId="15" xfId="0" applyNumberFormat="1" applyFont="1" applyBorder="1" applyAlignment="1" applyProtection="1">
      <alignment vertical="center" shrinkToFit="1"/>
      <protection locked="0"/>
    </xf>
    <xf numFmtId="5" fontId="25" fillId="0" borderId="29" xfId="0" applyNumberFormat="1" applyFont="1" applyBorder="1" applyAlignment="1" applyProtection="1">
      <alignment vertical="center" shrinkToFit="1"/>
      <protection locked="0"/>
    </xf>
    <xf numFmtId="0" fontId="0" fillId="0" borderId="56" xfId="0" applyBorder="1" applyAlignment="1">
      <alignment horizontal="left" vertical="center" justifyLastLine="1"/>
    </xf>
    <xf numFmtId="0" fontId="0" fillId="0" borderId="8" xfId="0" applyBorder="1" applyAlignment="1">
      <alignment horizontal="left" vertical="center" justifyLastLine="1"/>
    </xf>
    <xf numFmtId="0" fontId="0" fillId="0" borderId="6" xfId="0" applyBorder="1" applyAlignment="1">
      <alignment horizontal="left" vertical="center" justifyLastLine="1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8" xfId="0" quotePrefix="1" applyNumberFormat="1" applyFont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 applyProtection="1">
      <alignment horizontal="center" vertical="center"/>
      <protection locked="0"/>
    </xf>
    <xf numFmtId="49" fontId="19" fillId="0" borderId="57" xfId="0" applyNumberFormat="1" applyFont="1" applyBorder="1" applyAlignment="1" applyProtection="1">
      <alignment horizontal="center" vertical="center"/>
      <protection locked="0"/>
    </xf>
    <xf numFmtId="5" fontId="25" fillId="0" borderId="50" xfId="0" applyNumberFormat="1" applyFont="1" applyBorder="1" applyAlignment="1">
      <alignment vertical="center" shrinkToFit="1"/>
    </xf>
    <xf numFmtId="5" fontId="25" fillId="0" borderId="51" xfId="0" applyNumberFormat="1" applyFont="1" applyBorder="1" applyAlignment="1">
      <alignment vertical="center" shrinkToFit="1"/>
    </xf>
    <xf numFmtId="5" fontId="25" fillId="0" borderId="52" xfId="0" applyNumberFormat="1" applyFont="1" applyBorder="1" applyAlignment="1">
      <alignment vertical="center" shrinkToFit="1"/>
    </xf>
    <xf numFmtId="5" fontId="25" fillId="0" borderId="53" xfId="0" applyNumberFormat="1" applyFont="1" applyBorder="1" applyAlignment="1">
      <alignment vertical="center" shrinkToFit="1"/>
    </xf>
    <xf numFmtId="5" fontId="25" fillId="0" borderId="54" xfId="0" applyNumberFormat="1" applyFont="1" applyBorder="1" applyAlignment="1">
      <alignment vertical="center" shrinkToFit="1"/>
    </xf>
    <xf numFmtId="5" fontId="25" fillId="0" borderId="55" xfId="0" applyNumberFormat="1" applyFont="1" applyBorder="1" applyAlignment="1">
      <alignment vertical="center" shrinkToFit="1"/>
    </xf>
    <xf numFmtId="49" fontId="19" fillId="0" borderId="34" xfId="0" applyNumberFormat="1" applyFont="1" applyBorder="1" applyAlignment="1" applyProtection="1">
      <alignment horizontal="center" vertical="center"/>
      <protection locked="0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49" fontId="19" fillId="0" borderId="58" xfId="0" applyNumberFormat="1" applyFont="1" applyBorder="1" applyAlignment="1" applyProtection="1">
      <alignment horizontal="center" vertical="center"/>
      <protection locked="0"/>
    </xf>
    <xf numFmtId="49" fontId="20" fillId="0" borderId="42" xfId="0" applyNumberFormat="1" applyFont="1" applyBorder="1" applyAlignment="1" applyProtection="1">
      <alignment horizontal="center" vertical="center" shrinkToFit="1"/>
      <protection locked="0"/>
    </xf>
    <xf numFmtId="49" fontId="20" fillId="0" borderId="59" xfId="0" applyNumberFormat="1" applyFont="1" applyBorder="1" applyAlignment="1" applyProtection="1">
      <alignment horizontal="center" vertical="center" shrinkToFit="1"/>
      <protection locked="0"/>
    </xf>
    <xf numFmtId="49" fontId="20" fillId="0" borderId="43" xfId="0" applyNumberFormat="1" applyFont="1" applyBorder="1" applyAlignment="1" applyProtection="1">
      <alignment horizontal="center" vertical="center" shrinkToFit="1"/>
      <protection locked="0"/>
    </xf>
    <xf numFmtId="49" fontId="20" fillId="0" borderId="60" xfId="0" applyNumberFormat="1" applyFont="1" applyBorder="1" applyAlignment="1" applyProtection="1">
      <alignment horizontal="center" vertical="center" shrinkToFit="1"/>
      <protection locked="0"/>
    </xf>
    <xf numFmtId="0" fontId="19" fillId="0" borderId="61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49" fontId="20" fillId="0" borderId="63" xfId="0" applyNumberFormat="1" applyFont="1" applyBorder="1" applyAlignment="1" applyProtection="1">
      <alignment horizontal="center" vertical="center" shrinkToFit="1"/>
      <protection locked="0"/>
    </xf>
    <xf numFmtId="49" fontId="20" fillId="0" borderId="64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9" fontId="22" fillId="0" borderId="8" xfId="0" applyNumberFormat="1" applyFont="1" applyBorder="1" applyAlignment="1" applyProtection="1">
      <alignment horizontal="center" vertical="center"/>
      <protection locked="0"/>
    </xf>
    <xf numFmtId="49" fontId="22" fillId="0" borderId="57" xfId="0" applyNumberFormat="1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 shrinkToFit="1"/>
      <protection locked="0"/>
    </xf>
    <xf numFmtId="0" fontId="20" fillId="0" borderId="68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177" fontId="16" fillId="0" borderId="45" xfId="0" applyNumberFormat="1" applyFont="1" applyBorder="1" applyAlignment="1" applyProtection="1">
      <alignment vertical="center" shrinkToFit="1"/>
      <protection locked="0"/>
    </xf>
    <xf numFmtId="177" fontId="16" fillId="0" borderId="22" xfId="0" applyNumberFormat="1" applyFont="1" applyBorder="1" applyAlignment="1" applyProtection="1">
      <alignment vertical="center" shrinkToFit="1"/>
      <protection locked="0"/>
    </xf>
    <xf numFmtId="177" fontId="16" fillId="0" borderId="23" xfId="0" applyNumberFormat="1" applyFont="1" applyBorder="1" applyAlignment="1" applyProtection="1">
      <alignment vertical="center" shrinkToFit="1"/>
      <protection locked="0"/>
    </xf>
    <xf numFmtId="177" fontId="16" fillId="0" borderId="9" xfId="0" applyNumberFormat="1" applyFont="1" applyBorder="1" applyAlignment="1" applyProtection="1">
      <alignment vertical="center" shrinkToFit="1"/>
      <protection locked="0"/>
    </xf>
    <xf numFmtId="177" fontId="16" fillId="0" borderId="15" xfId="0" applyNumberFormat="1" applyFont="1" applyBorder="1" applyAlignment="1" applyProtection="1">
      <alignment vertical="center" shrinkToFit="1"/>
      <protection locked="0"/>
    </xf>
    <xf numFmtId="177" fontId="16" fillId="0" borderId="29" xfId="0" applyNumberFormat="1" applyFont="1" applyBorder="1" applyAlignment="1" applyProtection="1">
      <alignment vertical="center" shrinkToFit="1"/>
      <protection locked="0"/>
    </xf>
    <xf numFmtId="0" fontId="19" fillId="0" borderId="4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5" xfId="0" applyFont="1" applyBorder="1" applyAlignment="1" applyProtection="1">
      <alignment horizontal="left" vertical="center" wrapText="1" shrinkToFit="1"/>
      <protection locked="0"/>
    </xf>
    <xf numFmtId="0" fontId="19" fillId="0" borderId="22" xfId="0" applyFont="1" applyBorder="1" applyAlignment="1" applyProtection="1">
      <alignment horizontal="left" vertical="center" wrapText="1" shrinkToFit="1"/>
      <protection locked="0"/>
    </xf>
    <xf numFmtId="0" fontId="19" fillId="0" borderId="23" xfId="0" applyFont="1" applyBorder="1" applyAlignment="1" applyProtection="1">
      <alignment horizontal="left" vertical="center" wrapText="1" shrinkToFit="1"/>
      <protection locked="0"/>
    </xf>
    <xf numFmtId="0" fontId="19" fillId="0" borderId="46" xfId="0" applyFont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horizontal="left" vertical="center" wrapText="1" shrinkToFit="1"/>
      <protection locked="0"/>
    </xf>
    <xf numFmtId="0" fontId="19" fillId="0" borderId="21" xfId="0" applyFont="1" applyBorder="1" applyAlignment="1" applyProtection="1">
      <alignment horizontal="left" vertical="center" wrapText="1" shrinkToFit="1"/>
      <protection locked="0"/>
    </xf>
    <xf numFmtId="0" fontId="19" fillId="0" borderId="70" xfId="0" applyFont="1" applyBorder="1" applyAlignment="1" applyProtection="1">
      <alignment horizontal="left" vertical="center" wrapText="1" shrinkToFit="1"/>
      <protection locked="0"/>
    </xf>
    <xf numFmtId="0" fontId="19" fillId="0" borderId="1" xfId="0" applyFont="1" applyBorder="1" applyAlignment="1" applyProtection="1">
      <alignment horizontal="left" vertical="center" wrapText="1" shrinkToFit="1"/>
      <protection locked="0"/>
    </xf>
    <xf numFmtId="0" fontId="19" fillId="0" borderId="71" xfId="0" applyFont="1" applyBorder="1" applyAlignment="1" applyProtection="1">
      <alignment horizontal="left" vertical="center" wrapText="1" shrinkToFit="1"/>
      <protection locked="0"/>
    </xf>
    <xf numFmtId="0" fontId="19" fillId="0" borderId="70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66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177" fontId="20" fillId="0" borderId="45" xfId="0" applyNumberFormat="1" applyFont="1" applyBorder="1" applyAlignment="1" applyProtection="1">
      <alignment vertical="center"/>
      <protection locked="0"/>
    </xf>
    <xf numFmtId="177" fontId="20" fillId="0" borderId="22" xfId="0" applyNumberFormat="1" applyFont="1" applyBorder="1" applyAlignment="1" applyProtection="1">
      <alignment vertical="center"/>
      <protection locked="0"/>
    </xf>
    <xf numFmtId="177" fontId="20" fillId="0" borderId="23" xfId="0" applyNumberFormat="1" applyFont="1" applyBorder="1" applyAlignment="1" applyProtection="1">
      <alignment vertical="center"/>
      <protection locked="0"/>
    </xf>
    <xf numFmtId="177" fontId="20" fillId="0" borderId="70" xfId="0" applyNumberFormat="1" applyFont="1" applyBorder="1" applyAlignment="1" applyProtection="1">
      <alignment vertical="center"/>
      <protection locked="0"/>
    </xf>
    <xf numFmtId="177" fontId="20" fillId="0" borderId="1" xfId="0" applyNumberFormat="1" applyFont="1" applyBorder="1" applyAlignment="1" applyProtection="1">
      <alignment vertical="center"/>
      <protection locked="0"/>
    </xf>
    <xf numFmtId="177" fontId="20" fillId="0" borderId="71" xfId="0" applyNumberFormat="1" applyFont="1" applyBorder="1" applyAlignment="1" applyProtection="1">
      <alignment vertical="center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0" borderId="48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65" xfId="0" applyBorder="1" applyAlignment="1">
      <alignment horizontal="center" vertical="center" textRotation="255"/>
    </xf>
    <xf numFmtId="0" fontId="0" fillId="0" borderId="66" xfId="0" applyBorder="1" applyAlignment="1">
      <alignment horizontal="center" vertical="center" textRotation="255"/>
    </xf>
    <xf numFmtId="0" fontId="19" fillId="0" borderId="84" xfId="0" applyFont="1" applyBorder="1" applyAlignment="1">
      <alignment horizontal="center" vertical="center" shrinkToFit="1"/>
    </xf>
    <xf numFmtId="0" fontId="19" fillId="0" borderId="85" xfId="0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shrinkToFit="1"/>
    </xf>
    <xf numFmtId="0" fontId="19" fillId="0" borderId="68" xfId="0" applyFont="1" applyBorder="1" applyAlignment="1">
      <alignment horizontal="center" vertical="center" shrinkToFit="1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distributed" vertical="center" shrinkToFit="1"/>
    </xf>
    <xf numFmtId="0" fontId="19" fillId="0" borderId="8" xfId="0" applyFont="1" applyBorder="1" applyAlignment="1">
      <alignment horizontal="distributed" vertical="center" shrinkToFit="1"/>
    </xf>
    <xf numFmtId="0" fontId="19" fillId="0" borderId="6" xfId="0" applyFont="1" applyBorder="1" applyAlignment="1">
      <alignment horizontal="distributed" vertical="center" shrinkToFit="1"/>
    </xf>
    <xf numFmtId="49" fontId="20" fillId="0" borderId="2" xfId="2" applyNumberFormat="1" applyFont="1" applyBorder="1" applyAlignment="1" applyProtection="1">
      <alignment horizontal="center" vertical="center" shrinkToFit="1"/>
    </xf>
    <xf numFmtId="49" fontId="20" fillId="0" borderId="8" xfId="2" applyNumberFormat="1" applyFont="1" applyBorder="1" applyAlignment="1" applyProtection="1">
      <alignment horizontal="center" vertical="center" shrinkToFit="1"/>
    </xf>
    <xf numFmtId="49" fontId="20" fillId="0" borderId="6" xfId="2" applyNumberFormat="1" applyFont="1" applyBorder="1" applyAlignment="1" applyProtection="1">
      <alignment horizontal="center" vertical="center" shrinkToFit="1"/>
    </xf>
    <xf numFmtId="0" fontId="20" fillId="0" borderId="81" xfId="0" applyFont="1" applyBorder="1" applyAlignment="1">
      <alignment horizontal="center" vertical="center" shrinkToFit="1"/>
    </xf>
    <xf numFmtId="0" fontId="20" fillId="0" borderId="8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49" fontId="20" fillId="0" borderId="2" xfId="2" applyNumberFormat="1" applyFont="1" applyBorder="1" applyAlignment="1" applyProtection="1">
      <alignment horizontal="center" vertical="center" shrinkToFit="1"/>
      <protection locked="0"/>
    </xf>
    <xf numFmtId="49" fontId="20" fillId="0" borderId="8" xfId="2" applyNumberFormat="1" applyFont="1" applyBorder="1" applyAlignment="1" applyProtection="1">
      <alignment horizontal="center" vertical="center" shrinkToFit="1"/>
      <protection locked="0"/>
    </xf>
    <xf numFmtId="49" fontId="20" fillId="0" borderId="6" xfId="2" applyNumberFormat="1" applyFont="1" applyBorder="1" applyAlignment="1" applyProtection="1">
      <alignment horizontal="center" vertical="center" shrinkToFit="1"/>
      <protection locked="0"/>
    </xf>
    <xf numFmtId="0" fontId="23" fillId="0" borderId="2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distributed" vertical="center" shrinkToFit="1"/>
    </xf>
    <xf numFmtId="0" fontId="23" fillId="0" borderId="8" xfId="0" applyFont="1" applyBorder="1" applyAlignment="1">
      <alignment horizontal="distributed" vertical="center" shrinkToFit="1"/>
    </xf>
    <xf numFmtId="0" fontId="23" fillId="0" borderId="6" xfId="0" applyFont="1" applyBorder="1" applyAlignment="1">
      <alignment horizontal="distributed" vertical="center" shrinkToFit="1"/>
    </xf>
    <xf numFmtId="0" fontId="16" fillId="0" borderId="2" xfId="0" applyFont="1" applyBorder="1" applyAlignment="1">
      <alignment horizontal="distributed" vertical="center" shrinkToFit="1"/>
    </xf>
    <xf numFmtId="0" fontId="16" fillId="0" borderId="8" xfId="0" applyFont="1" applyBorder="1" applyAlignment="1">
      <alignment horizontal="distributed" vertical="center" shrinkToFit="1"/>
    </xf>
    <xf numFmtId="0" fontId="16" fillId="0" borderId="6" xfId="0" applyFont="1" applyBorder="1" applyAlignment="1">
      <alignment horizontal="distributed" vertical="center" shrinkToFit="1"/>
    </xf>
    <xf numFmtId="0" fontId="19" fillId="0" borderId="45" xfId="0" applyFont="1" applyBorder="1" applyAlignment="1">
      <alignment vertical="center" wrapText="1" shrinkToFit="1"/>
    </xf>
    <xf numFmtId="0" fontId="19" fillId="0" borderId="46" xfId="0" applyFont="1" applyBorder="1" applyAlignment="1">
      <alignment vertical="center" wrapText="1" shrinkToFit="1"/>
    </xf>
    <xf numFmtId="0" fontId="19" fillId="0" borderId="9" xfId="0" applyFont="1" applyBorder="1" applyAlignment="1">
      <alignment vertical="center" wrapText="1" shrinkToFit="1"/>
    </xf>
    <xf numFmtId="0" fontId="19" fillId="0" borderId="48" xfId="0" applyFont="1" applyBorder="1" applyAlignment="1">
      <alignment horizontal="left" vertical="center" textRotation="255" wrapText="1" shrinkToFit="1"/>
    </xf>
    <xf numFmtId="0" fontId="19" fillId="0" borderId="40" xfId="0" applyFont="1" applyBorder="1" applyAlignment="1">
      <alignment horizontal="left" vertical="center" textRotation="255" wrapText="1" shrinkToFit="1"/>
    </xf>
    <xf numFmtId="0" fontId="19" fillId="0" borderId="13" xfId="0" applyFont="1" applyBorder="1" applyAlignment="1">
      <alignment horizontal="left" vertical="center" textRotation="255" wrapText="1" shrinkToFit="1"/>
    </xf>
    <xf numFmtId="9" fontId="16" fillId="0" borderId="81" xfId="0" applyNumberFormat="1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81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justifyLastLine="1"/>
    </xf>
    <xf numFmtId="0" fontId="0" fillId="0" borderId="8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shrinkToFit="1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distributed" vertical="center" justifyLastLine="1"/>
    </xf>
    <xf numFmtId="0" fontId="20" fillId="2" borderId="0" xfId="0" applyFont="1" applyFill="1" applyAlignment="1">
      <alignment horizontal="center" vertical="center"/>
    </xf>
    <xf numFmtId="0" fontId="16" fillId="0" borderId="86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2" borderId="42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16" fillId="0" borderId="46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7" fillId="2" borderId="0" xfId="0" applyFont="1" applyFill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 shrinkToFit="1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22" fillId="0" borderId="45" xfId="0" applyFont="1" applyBorder="1" applyAlignment="1">
      <alignment horizontal="left" vertical="center" shrinkToFit="1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46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0" fillId="0" borderId="46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5" fontId="25" fillId="0" borderId="114" xfId="0" applyNumberFormat="1" applyFont="1" applyBorder="1" applyAlignment="1">
      <alignment vertical="center" shrinkToFit="1"/>
    </xf>
    <xf numFmtId="5" fontId="25" fillId="0" borderId="115" xfId="0" applyNumberFormat="1" applyFont="1" applyBorder="1" applyAlignment="1">
      <alignment vertical="center" shrinkToFit="1"/>
    </xf>
    <xf numFmtId="5" fontId="25" fillId="0" borderId="116" xfId="0" applyNumberFormat="1" applyFont="1" applyBorder="1" applyAlignment="1">
      <alignment vertical="center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15" xfId="0" applyFont="1" applyBorder="1" applyAlignment="1">
      <alignment horizontal="left" vertical="center" shrinkToFit="1"/>
    </xf>
    <xf numFmtId="5" fontId="25" fillId="0" borderId="9" xfId="0" applyNumberFormat="1" applyFont="1" applyBorder="1" applyAlignment="1">
      <alignment vertical="center" shrinkToFit="1"/>
    </xf>
    <xf numFmtId="5" fontId="25" fillId="0" borderId="15" xfId="0" applyNumberFormat="1" applyFont="1" applyBorder="1" applyAlignment="1">
      <alignment vertical="center" shrinkToFit="1"/>
    </xf>
    <xf numFmtId="5" fontId="25" fillId="0" borderId="29" xfId="0" applyNumberFormat="1" applyFont="1" applyBorder="1" applyAlignment="1">
      <alignment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23" fillId="0" borderId="47" xfId="0" applyFont="1" applyBorder="1" applyAlignment="1" applyProtection="1">
      <alignment horizontal="center" vertical="center" shrinkToFit="1"/>
      <protection locked="0"/>
    </xf>
    <xf numFmtId="0" fontId="23" fillId="0" borderId="22" xfId="0" applyFont="1" applyBorder="1" applyAlignment="1" applyProtection="1">
      <alignment horizontal="center" vertical="center" shrinkToFit="1"/>
      <protection locked="0"/>
    </xf>
    <xf numFmtId="0" fontId="23" fillId="0" borderId="49" xfId="0" applyFont="1" applyBorder="1" applyAlignment="1" applyProtection="1">
      <alignment horizontal="center" vertical="center" shrinkToFit="1"/>
      <protection locked="0"/>
    </xf>
    <xf numFmtId="0" fontId="23" fillId="0" borderId="15" xfId="0" applyFont="1" applyBorder="1" applyAlignment="1" applyProtection="1">
      <alignment horizontal="center" vertical="center" shrinkToFit="1"/>
      <protection locked="0"/>
    </xf>
    <xf numFmtId="0" fontId="19" fillId="0" borderId="3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0" fillId="0" borderId="60" xfId="0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center" vertical="center" shrinkToFit="1"/>
    </xf>
    <xf numFmtId="0" fontId="20" fillId="0" borderId="64" xfId="0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center" vertical="center" shrinkToFit="1"/>
    </xf>
    <xf numFmtId="0" fontId="20" fillId="0" borderId="68" xfId="0" applyFont="1" applyBorder="1" applyAlignment="1">
      <alignment horizontal="center" vertical="center" shrinkToFit="1"/>
    </xf>
    <xf numFmtId="177" fontId="16" fillId="0" borderId="45" xfId="0" applyNumberFormat="1" applyFont="1" applyBorder="1" applyAlignment="1">
      <alignment vertical="center" shrinkToFit="1"/>
    </xf>
    <xf numFmtId="177" fontId="16" fillId="0" borderId="22" xfId="0" applyNumberFormat="1" applyFont="1" applyBorder="1" applyAlignment="1">
      <alignment vertical="center" shrinkToFit="1"/>
    </xf>
    <xf numFmtId="177" fontId="16" fillId="0" borderId="23" xfId="0" applyNumberFormat="1" applyFont="1" applyBorder="1" applyAlignment="1">
      <alignment vertical="center" shrinkToFit="1"/>
    </xf>
    <xf numFmtId="177" fontId="16" fillId="0" borderId="9" xfId="0" applyNumberFormat="1" applyFont="1" applyBorder="1" applyAlignment="1">
      <alignment vertical="center" shrinkToFit="1"/>
    </xf>
    <xf numFmtId="177" fontId="16" fillId="0" borderId="15" xfId="0" applyNumberFormat="1" applyFont="1" applyBorder="1" applyAlignment="1">
      <alignment vertical="center" shrinkToFit="1"/>
    </xf>
    <xf numFmtId="177" fontId="16" fillId="0" borderId="29" xfId="0" applyNumberFormat="1" applyFont="1" applyBorder="1" applyAlignment="1">
      <alignment vertical="center" shrinkToFit="1"/>
    </xf>
    <xf numFmtId="0" fontId="22" fillId="0" borderId="8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19" fillId="0" borderId="45" xfId="0" applyFont="1" applyBorder="1" applyAlignment="1">
      <alignment horizontal="left" vertical="center" wrapText="1" shrinkToFit="1"/>
    </xf>
    <xf numFmtId="0" fontId="19" fillId="0" borderId="22" xfId="0" applyFont="1" applyBorder="1" applyAlignment="1">
      <alignment horizontal="left" vertical="center" wrapText="1" shrinkToFit="1"/>
    </xf>
    <xf numFmtId="0" fontId="19" fillId="0" borderId="23" xfId="0" applyFont="1" applyBorder="1" applyAlignment="1">
      <alignment horizontal="left" vertical="center" wrapText="1" shrinkToFit="1"/>
    </xf>
    <xf numFmtId="0" fontId="19" fillId="0" borderId="46" xfId="0" applyFont="1" applyBorder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 shrinkToFit="1"/>
    </xf>
    <xf numFmtId="0" fontId="19" fillId="0" borderId="21" xfId="0" applyFont="1" applyBorder="1" applyAlignment="1">
      <alignment horizontal="left" vertical="center" wrapText="1" shrinkToFit="1"/>
    </xf>
    <xf numFmtId="0" fontId="19" fillId="0" borderId="70" xfId="0" applyFont="1" applyBorder="1" applyAlignment="1">
      <alignment horizontal="left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0" fontId="19" fillId="0" borderId="71" xfId="0" applyFont="1" applyBorder="1" applyAlignment="1">
      <alignment horizontal="left" vertical="center" wrapText="1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23" fillId="0" borderId="110" xfId="0" applyFont="1" applyBorder="1" applyAlignment="1" applyProtection="1">
      <alignment horizontal="center" vertical="center" shrinkToFit="1"/>
      <protection locked="0"/>
    </xf>
    <xf numFmtId="0" fontId="23" fillId="0" borderId="117" xfId="0" applyFont="1" applyBorder="1" applyAlignment="1" applyProtection="1">
      <alignment horizontal="center" vertical="center" shrinkToFit="1"/>
      <protection locked="0"/>
    </xf>
    <xf numFmtId="0" fontId="10" fillId="0" borderId="87" xfId="0" applyFont="1" applyBorder="1" applyAlignment="1">
      <alignment horizontal="center" shrinkToFit="1"/>
    </xf>
    <xf numFmtId="0" fontId="10" fillId="0" borderId="88" xfId="0" applyFont="1" applyBorder="1" applyAlignment="1">
      <alignment horizontal="center" shrinkToFit="1"/>
    </xf>
    <xf numFmtId="0" fontId="10" fillId="0" borderId="89" xfId="0" applyFont="1" applyBorder="1" applyAlignment="1">
      <alignment horizontal="center" shrinkToFit="1"/>
    </xf>
    <xf numFmtId="0" fontId="10" fillId="0" borderId="90" xfId="0" applyFont="1" applyBorder="1" applyAlignment="1">
      <alignment horizontal="center" shrinkToFit="1"/>
    </xf>
    <xf numFmtId="0" fontId="10" fillId="0" borderId="91" xfId="0" applyFont="1" applyBorder="1" applyAlignment="1">
      <alignment horizontal="center" shrinkToFit="1"/>
    </xf>
    <xf numFmtId="0" fontId="10" fillId="0" borderId="92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7" fillId="0" borderId="0" xfId="0" applyFont="1" applyAlignment="1">
      <alignment horizontal="left" vertical="top" wrapText="1" shrinkToFit="1"/>
    </xf>
    <xf numFmtId="0" fontId="6" fillId="0" borderId="0" xfId="0" applyFont="1" applyAlignment="1">
      <alignment horizontal="left" shrinkToFit="1"/>
    </xf>
    <xf numFmtId="0" fontId="5" fillId="0" borderId="93" xfId="0" applyFont="1" applyBorder="1" applyAlignment="1">
      <alignment horizontal="center" vertical="center" textRotation="255" shrinkToFit="1"/>
    </xf>
    <xf numFmtId="0" fontId="5" fillId="0" borderId="87" xfId="0" applyFont="1" applyBorder="1" applyAlignment="1">
      <alignment horizontal="center" vertical="center" textRotation="255" shrinkToFit="1"/>
    </xf>
    <xf numFmtId="0" fontId="5" fillId="0" borderId="94" xfId="0" applyFont="1" applyBorder="1" applyAlignment="1">
      <alignment horizontal="center" vertical="center" textRotation="255" shrinkToFit="1"/>
    </xf>
    <xf numFmtId="0" fontId="5" fillId="0" borderId="89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0" fillId="0" borderId="95" xfId="0" applyBorder="1" applyAlignment="1">
      <alignment horizontal="center" shrinkToFit="1"/>
    </xf>
    <xf numFmtId="0" fontId="0" fillId="0" borderId="96" xfId="0" applyBorder="1" applyAlignment="1">
      <alignment horizontal="center" shrinkToFit="1"/>
    </xf>
    <xf numFmtId="0" fontId="0" fillId="0" borderId="97" xfId="0" applyBorder="1" applyAlignment="1">
      <alignment horizontal="center" shrinkToFit="1"/>
    </xf>
    <xf numFmtId="0" fontId="0" fillId="0" borderId="98" xfId="0" applyBorder="1" applyAlignment="1">
      <alignment horizontal="center" shrinkToFit="1"/>
    </xf>
    <xf numFmtId="0" fontId="0" fillId="0" borderId="99" xfId="0" applyBorder="1" applyAlignment="1">
      <alignment horizontal="center" shrinkToFit="1"/>
    </xf>
    <xf numFmtId="0" fontId="15" fillId="0" borderId="100" xfId="0" applyFont="1" applyBorder="1" applyAlignment="1">
      <alignment horizontal="left" shrinkToFit="1"/>
    </xf>
    <xf numFmtId="0" fontId="15" fillId="0" borderId="81" xfId="0" applyFont="1" applyBorder="1" applyAlignment="1">
      <alignment horizontal="left" shrinkToFit="1"/>
    </xf>
    <xf numFmtId="0" fontId="15" fillId="0" borderId="2" xfId="0" applyFont="1" applyBorder="1" applyAlignment="1">
      <alignment horizontal="left" shrinkToFit="1"/>
    </xf>
    <xf numFmtId="0" fontId="11" fillId="0" borderId="6" xfId="0" applyFont="1" applyBorder="1" applyAlignment="1">
      <alignment horizontal="left" shrinkToFit="1"/>
    </xf>
    <xf numFmtId="0" fontId="11" fillId="0" borderId="81" xfId="0" applyFont="1" applyBorder="1" applyAlignment="1">
      <alignment horizontal="left" shrinkToFit="1"/>
    </xf>
    <xf numFmtId="0" fontId="11" fillId="0" borderId="2" xfId="0" applyFont="1" applyBorder="1" applyAlignment="1">
      <alignment horizontal="left" shrinkToFit="1"/>
    </xf>
    <xf numFmtId="0" fontId="11" fillId="0" borderId="81" xfId="0" applyFont="1" applyBorder="1" applyAlignment="1">
      <alignment horizontal="center" shrinkToFit="1"/>
    </xf>
    <xf numFmtId="38" fontId="11" fillId="0" borderId="81" xfId="1" applyFont="1" applyBorder="1" applyAlignment="1">
      <alignment horizontal="center" shrinkToFit="1"/>
    </xf>
    <xf numFmtId="38" fontId="11" fillId="0" borderId="2" xfId="1" applyFont="1" applyBorder="1" applyAlignment="1">
      <alignment horizontal="right" shrinkToFit="1"/>
    </xf>
    <xf numFmtId="38" fontId="11" fillId="0" borderId="8" xfId="1" applyFont="1" applyBorder="1" applyAlignment="1">
      <alignment horizontal="right" shrinkToFit="1"/>
    </xf>
    <xf numFmtId="38" fontId="11" fillId="0" borderId="57" xfId="1" applyFont="1" applyBorder="1" applyAlignment="1">
      <alignment horizontal="right" shrinkToFit="1"/>
    </xf>
    <xf numFmtId="176" fontId="0" fillId="0" borderId="100" xfId="0" applyNumberFormat="1" applyBorder="1" applyAlignment="1">
      <alignment horizontal="center" shrinkToFit="1"/>
    </xf>
    <xf numFmtId="176" fontId="0" fillId="0" borderId="81" xfId="0" applyNumberFormat="1" applyBorder="1" applyAlignment="1">
      <alignment horizontal="center" shrinkToFit="1"/>
    </xf>
    <xf numFmtId="176" fontId="0" fillId="0" borderId="2" xfId="0" applyNumberFormat="1" applyBorder="1" applyAlignment="1">
      <alignment horizontal="center" shrinkToFit="1"/>
    </xf>
    <xf numFmtId="0" fontId="0" fillId="0" borderId="101" xfId="0" applyBorder="1" applyAlignment="1">
      <alignment horizontal="center" vertical="center" shrinkToFit="1"/>
    </xf>
    <xf numFmtId="0" fontId="0" fillId="0" borderId="10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6" xfId="0" applyBorder="1" applyAlignment="1">
      <alignment horizontal="left" shrinkToFit="1"/>
    </xf>
    <xf numFmtId="0" fontId="0" fillId="0" borderId="81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100" xfId="0" applyBorder="1" applyAlignment="1">
      <alignment horizontal="left" shrinkToFit="1"/>
    </xf>
    <xf numFmtId="176" fontId="0" fillId="0" borderId="103" xfId="0" applyNumberFormat="1" applyBorder="1" applyAlignment="1">
      <alignment horizontal="center" shrinkToFit="1"/>
    </xf>
    <xf numFmtId="176" fontId="0" fillId="0" borderId="82" xfId="0" applyNumberFormat="1" applyBorder="1" applyAlignment="1">
      <alignment horizontal="center" shrinkToFit="1"/>
    </xf>
    <xf numFmtId="176" fontId="0" fillId="0" borderId="45" xfId="0" applyNumberFormat="1" applyBorder="1" applyAlignment="1">
      <alignment horizontal="center" shrinkToFit="1"/>
    </xf>
    <xf numFmtId="0" fontId="0" fillId="0" borderId="103" xfId="0" applyBorder="1" applyAlignment="1">
      <alignment horizontal="left" shrinkToFit="1"/>
    </xf>
    <xf numFmtId="0" fontId="0" fillId="0" borderId="82" xfId="0" applyBorder="1" applyAlignment="1">
      <alignment horizontal="left" shrinkToFit="1"/>
    </xf>
    <xf numFmtId="0" fontId="0" fillId="0" borderId="45" xfId="0" applyBorder="1" applyAlignment="1">
      <alignment horizontal="left" shrinkToFit="1"/>
    </xf>
    <xf numFmtId="0" fontId="0" fillId="0" borderId="81" xfId="0" applyBorder="1" applyAlignment="1">
      <alignment horizontal="center" shrinkToFit="1"/>
    </xf>
    <xf numFmtId="38" fontId="1" fillId="0" borderId="81" xfId="1" applyBorder="1" applyAlignment="1">
      <alignment horizontal="center" shrinkToFit="1"/>
    </xf>
    <xf numFmtId="0" fontId="0" fillId="0" borderId="45" xfId="0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0" fillId="0" borderId="48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38" fontId="1" fillId="0" borderId="2" xfId="1" applyBorder="1" applyAlignment="1">
      <alignment horizontal="right" shrinkToFit="1"/>
    </xf>
    <xf numFmtId="38" fontId="1" fillId="0" borderId="8" xfId="1" applyBorder="1" applyAlignment="1">
      <alignment horizontal="right" shrinkToFit="1"/>
    </xf>
    <xf numFmtId="38" fontId="1" fillId="0" borderId="57" xfId="1" applyBorder="1" applyAlignment="1">
      <alignment horizontal="right" shrinkToFit="1"/>
    </xf>
    <xf numFmtId="0" fontId="0" fillId="0" borderId="0" xfId="0" applyAlignment="1">
      <alignment horizontal="center" shrinkToFit="1"/>
    </xf>
    <xf numFmtId="0" fontId="0" fillId="0" borderId="48" xfId="0" applyBorder="1" applyAlignment="1">
      <alignment horizontal="left" shrinkToFit="1"/>
    </xf>
    <xf numFmtId="176" fontId="0" fillId="0" borderId="18" xfId="0" applyNumberFormat="1" applyBorder="1" applyAlignment="1">
      <alignment horizontal="center" shrinkToFit="1"/>
    </xf>
    <xf numFmtId="0" fontId="0" fillId="0" borderId="18" xfId="0" applyBorder="1" applyAlignment="1">
      <alignment horizontal="left" shrinkToFit="1"/>
    </xf>
    <xf numFmtId="0" fontId="0" fillId="0" borderId="18" xfId="0" applyBorder="1" applyAlignment="1">
      <alignment horizontal="center" shrinkToFit="1"/>
    </xf>
    <xf numFmtId="6" fontId="1" fillId="0" borderId="104" xfId="1" applyNumberFormat="1" applyBorder="1" applyAlignment="1">
      <alignment horizontal="right" shrinkToFit="1"/>
    </xf>
    <xf numFmtId="6" fontId="1" fillId="0" borderId="31" xfId="1" applyNumberFormat="1" applyBorder="1" applyAlignment="1">
      <alignment horizontal="right" shrinkToFit="1"/>
    </xf>
    <xf numFmtId="6" fontId="1" fillId="0" borderId="32" xfId="1" applyNumberFormat="1" applyBorder="1" applyAlignment="1">
      <alignment horizontal="right" shrinkToFit="1"/>
    </xf>
    <xf numFmtId="0" fontId="0" fillId="0" borderId="93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82" xfId="0" applyBorder="1" applyAlignment="1">
      <alignment horizontal="center" shrinkToFit="1"/>
    </xf>
    <xf numFmtId="0" fontId="0" fillId="0" borderId="105" xfId="0" applyBorder="1" applyAlignment="1">
      <alignment horizontal="center" vertical="center" shrinkToFit="1"/>
    </xf>
    <xf numFmtId="0" fontId="0" fillId="0" borderId="106" xfId="0" applyBorder="1" applyAlignment="1">
      <alignment horizontal="center" shrinkToFit="1"/>
    </xf>
    <xf numFmtId="0" fontId="0" fillId="0" borderId="107" xfId="0" applyBorder="1" applyAlignment="1">
      <alignment horizontal="center" shrinkToFit="1"/>
    </xf>
    <xf numFmtId="0" fontId="0" fillId="0" borderId="107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0" fillId="0" borderId="108" xfId="0" applyBorder="1" applyAlignment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top" shrinkToFit="1"/>
    </xf>
    <xf numFmtId="0" fontId="6" fillId="0" borderId="22" xfId="0" applyFont="1" applyBorder="1" applyAlignment="1">
      <alignment horizontal="center" vertical="top" shrinkToFit="1"/>
    </xf>
    <xf numFmtId="0" fontId="6" fillId="0" borderId="48" xfId="0" applyFont="1" applyBorder="1" applyAlignment="1">
      <alignment horizontal="center" vertical="top" shrinkToFit="1"/>
    </xf>
    <xf numFmtId="38" fontId="1" fillId="0" borderId="82" xfId="1" applyBorder="1" applyAlignment="1">
      <alignment horizontal="center" shrinkToFit="1"/>
    </xf>
    <xf numFmtId="0" fontId="9" fillId="0" borderId="87" xfId="0" applyFont="1" applyBorder="1" applyAlignment="1">
      <alignment horizontal="center" shrinkToFit="1"/>
    </xf>
    <xf numFmtId="0" fontId="9" fillId="0" borderId="88" xfId="0" applyFont="1" applyBorder="1" applyAlignment="1">
      <alignment horizontal="center" shrinkToFit="1"/>
    </xf>
    <xf numFmtId="0" fontId="9" fillId="0" borderId="89" xfId="0" applyFont="1" applyBorder="1" applyAlignment="1">
      <alignment horizontal="center" shrinkToFit="1"/>
    </xf>
    <xf numFmtId="0" fontId="9" fillId="0" borderId="90" xfId="0" applyFont="1" applyBorder="1" applyAlignment="1">
      <alignment horizontal="center" shrinkToFit="1"/>
    </xf>
    <xf numFmtId="0" fontId="9" fillId="0" borderId="91" xfId="0" applyFont="1" applyBorder="1" applyAlignment="1">
      <alignment horizontal="center" shrinkToFit="1"/>
    </xf>
    <xf numFmtId="0" fontId="9" fillId="0" borderId="92" xfId="0" applyFont="1" applyBorder="1" applyAlignment="1">
      <alignment horizontal="center" shrinkToFit="1"/>
    </xf>
    <xf numFmtId="0" fontId="3" fillId="0" borderId="15" xfId="0" applyFont="1" applyBorder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38" fontId="31" fillId="0" borderId="2" xfId="1" applyFont="1" applyBorder="1" applyAlignment="1">
      <alignment horizontal="right" shrinkToFit="1"/>
    </xf>
    <xf numFmtId="38" fontId="31" fillId="0" borderId="8" xfId="1" applyFont="1" applyBorder="1" applyAlignment="1">
      <alignment horizontal="right" shrinkToFit="1"/>
    </xf>
    <xf numFmtId="38" fontId="31" fillId="0" borderId="57" xfId="1" applyFont="1" applyBorder="1" applyAlignment="1">
      <alignment horizontal="right" shrinkToFit="1"/>
    </xf>
    <xf numFmtId="0" fontId="31" fillId="0" borderId="81" xfId="0" applyFont="1" applyBorder="1" applyAlignment="1">
      <alignment horizontal="center" shrinkToFit="1"/>
    </xf>
    <xf numFmtId="38" fontId="31" fillId="0" borderId="81" xfId="1" applyFont="1" applyBorder="1" applyAlignment="1">
      <alignment horizontal="center" shrinkToFit="1"/>
    </xf>
    <xf numFmtId="176" fontId="31" fillId="0" borderId="100" xfId="0" applyNumberFormat="1" applyFont="1" applyBorder="1" applyAlignment="1">
      <alignment horizontal="center" shrinkToFit="1"/>
    </xf>
    <xf numFmtId="176" fontId="31" fillId="0" borderId="81" xfId="0" applyNumberFormat="1" applyFont="1" applyBorder="1" applyAlignment="1">
      <alignment horizontal="center" shrinkToFit="1"/>
    </xf>
    <xf numFmtId="176" fontId="31" fillId="0" borderId="2" xfId="0" applyNumberFormat="1" applyFont="1" applyBorder="1" applyAlignment="1">
      <alignment horizontal="center" shrinkToFit="1"/>
    </xf>
    <xf numFmtId="0" fontId="31" fillId="0" borderId="100" xfId="0" applyFont="1" applyBorder="1" applyAlignment="1">
      <alignment horizontal="left" shrinkToFit="1"/>
    </xf>
    <xf numFmtId="0" fontId="31" fillId="0" borderId="81" xfId="0" applyFont="1" applyBorder="1" applyAlignment="1">
      <alignment horizontal="left" shrinkToFit="1"/>
    </xf>
    <xf numFmtId="0" fontId="31" fillId="0" borderId="2" xfId="0" applyFont="1" applyBorder="1" applyAlignment="1">
      <alignment horizontal="left" shrinkToFit="1"/>
    </xf>
    <xf numFmtId="0" fontId="31" fillId="0" borderId="6" xfId="0" applyFont="1" applyBorder="1" applyAlignment="1">
      <alignment horizontal="left" shrinkToFit="1"/>
    </xf>
    <xf numFmtId="0" fontId="11" fillId="0" borderId="100" xfId="0" applyFont="1" applyBorder="1" applyAlignment="1">
      <alignment horizontal="left" shrinkToFit="1"/>
    </xf>
    <xf numFmtId="176" fontId="11" fillId="0" borderId="100" xfId="0" applyNumberFormat="1" applyFont="1" applyBorder="1" applyAlignment="1">
      <alignment horizontal="center" shrinkToFit="1"/>
    </xf>
    <xf numFmtId="176" fontId="11" fillId="0" borderId="81" xfId="0" applyNumberFormat="1" applyFont="1" applyBorder="1" applyAlignment="1">
      <alignment horizontal="center" shrinkToFit="1"/>
    </xf>
    <xf numFmtId="176" fontId="11" fillId="0" borderId="2" xfId="0" applyNumberFormat="1" applyFont="1" applyBorder="1" applyAlignment="1">
      <alignment horizontal="center" shrinkToFit="1"/>
    </xf>
    <xf numFmtId="0" fontId="14" fillId="0" borderId="15" xfId="0" applyFont="1" applyBorder="1" applyAlignment="1">
      <alignment horizontal="center" shrinkToFit="1"/>
    </xf>
    <xf numFmtId="49" fontId="0" fillId="0" borderId="100" xfId="0" applyNumberFormat="1" applyBorder="1" applyAlignment="1">
      <alignment horizontal="left" shrinkToFit="1"/>
    </xf>
    <xf numFmtId="49" fontId="0" fillId="0" borderId="81" xfId="0" applyNumberFormat="1" applyBorder="1" applyAlignment="1">
      <alignment horizontal="left" shrinkToFit="1"/>
    </xf>
    <xf numFmtId="49" fontId="0" fillId="0" borderId="2" xfId="0" applyNumberFormat="1" applyBorder="1" applyAlignment="1">
      <alignment horizontal="left" shrinkToFit="1"/>
    </xf>
    <xf numFmtId="38" fontId="0" fillId="0" borderId="81" xfId="1" applyFont="1" applyBorder="1" applyAlignment="1">
      <alignment horizontal="center" shrinkToFit="1"/>
    </xf>
    <xf numFmtId="38" fontId="0" fillId="0" borderId="2" xfId="1" applyFont="1" applyBorder="1" applyAlignment="1">
      <alignment horizontal="right" shrinkToFit="1"/>
    </xf>
    <xf numFmtId="38" fontId="0" fillId="0" borderId="8" xfId="1" applyFont="1" applyBorder="1" applyAlignment="1">
      <alignment horizontal="right" shrinkToFit="1"/>
    </xf>
    <xf numFmtId="38" fontId="0" fillId="0" borderId="57" xfId="1" applyFont="1" applyBorder="1" applyAlignment="1">
      <alignment horizontal="right" shrinkToFit="1"/>
    </xf>
    <xf numFmtId="49" fontId="0" fillId="0" borderId="103" xfId="0" applyNumberFormat="1" applyBorder="1" applyAlignment="1">
      <alignment horizontal="left" shrinkToFit="1"/>
    </xf>
    <xf numFmtId="49" fontId="0" fillId="0" borderId="82" xfId="0" applyNumberFormat="1" applyBorder="1" applyAlignment="1">
      <alignment horizontal="left" shrinkToFit="1"/>
    </xf>
    <xf numFmtId="49" fontId="0" fillId="0" borderId="45" xfId="0" applyNumberFormat="1" applyBorder="1" applyAlignment="1">
      <alignment horizontal="left" shrinkToFit="1"/>
    </xf>
    <xf numFmtId="6" fontId="0" fillId="0" borderId="104" xfId="1" applyNumberFormat="1" applyFont="1" applyBorder="1" applyAlignment="1">
      <alignment horizontal="right" shrinkToFit="1"/>
    </xf>
    <xf numFmtId="6" fontId="0" fillId="0" borderId="31" xfId="1" applyNumberFormat="1" applyFont="1" applyBorder="1" applyAlignment="1">
      <alignment horizontal="right" shrinkToFit="1"/>
    </xf>
    <xf numFmtId="6" fontId="0" fillId="0" borderId="32" xfId="1" applyNumberFormat="1" applyFont="1" applyBorder="1" applyAlignment="1">
      <alignment horizontal="right" shrinkToFit="1"/>
    </xf>
    <xf numFmtId="38" fontId="0" fillId="0" borderId="82" xfId="1" applyFont="1" applyBorder="1" applyAlignment="1">
      <alignment horizontal="center" shrinkToFit="1"/>
    </xf>
    <xf numFmtId="0" fontId="0" fillId="0" borderId="18" xfId="0" applyBorder="1" applyAlignment="1">
      <alignment shrinkToFit="1"/>
    </xf>
    <xf numFmtId="0" fontId="0" fillId="0" borderId="18" xfId="0" applyBorder="1" applyAlignment="1">
      <alignment horizontal="center"/>
    </xf>
    <xf numFmtId="0" fontId="0" fillId="0" borderId="18" xfId="0" applyBorder="1" applyAlignment="1"/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U$19" lockText="1" noThreeD="1"/>
</file>

<file path=xl/ctrlProps/ctrlProp11.xml><?xml version="1.0" encoding="utf-8"?>
<formControlPr xmlns="http://schemas.microsoft.com/office/spreadsheetml/2009/9/main" objectType="CheckBox" fmlaLink="$AU$20" lockText="1" noThreeD="1"/>
</file>

<file path=xl/ctrlProps/ctrlProp12.xml><?xml version="1.0" encoding="utf-8"?>
<formControlPr xmlns="http://schemas.microsoft.com/office/spreadsheetml/2009/9/main" objectType="CheckBox" fmlaLink="$AU$25" lockText="1" noThreeD="1"/>
</file>

<file path=xl/ctrlProps/ctrlProp13.xml><?xml version="1.0" encoding="utf-8"?>
<formControlPr xmlns="http://schemas.microsoft.com/office/spreadsheetml/2009/9/main" objectType="CheckBox" fmlaLink="$AU$24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U$23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U$21" lockText="1" noThreeD="1"/>
</file>

<file path=xl/ctrlProps/ctrlProp19.xml><?xml version="1.0" encoding="utf-8"?>
<formControlPr xmlns="http://schemas.microsoft.com/office/spreadsheetml/2009/9/main" objectType="CheckBox" fmlaLink="$AU$19" lockText="1" noThreeD="1"/>
</file>

<file path=xl/ctrlProps/ctrlProp2.xml><?xml version="1.0" encoding="utf-8"?>
<formControlPr xmlns="http://schemas.microsoft.com/office/spreadsheetml/2009/9/main" objectType="CheckBox" fmlaLink="$AU$23" lockText="1" noThreeD="1"/>
</file>

<file path=xl/ctrlProps/ctrlProp20.xml><?xml version="1.0" encoding="utf-8"?>
<formControlPr xmlns="http://schemas.microsoft.com/office/spreadsheetml/2009/9/main" objectType="CheckBox" fmlaLink="$AU$20" lockText="1" noThreeD="1"/>
</file>

<file path=xl/ctrlProps/ctrlProp21.xml><?xml version="1.0" encoding="utf-8"?>
<formControlPr xmlns="http://schemas.microsoft.com/office/spreadsheetml/2009/9/main" objectType="CheckBox" fmlaLink="$AU$22" lockText="1" noThreeD="1"/>
</file>

<file path=xl/ctrlProps/ctrlProp22.xml><?xml version="1.0" encoding="utf-8"?>
<formControlPr xmlns="http://schemas.microsoft.com/office/spreadsheetml/2009/9/main" objectType="CheckBox" fmlaLink="$AU$21" lockText="1" noThreeD="1"/>
</file>

<file path=xl/ctrlProps/ctrlProp23.xml><?xml version="1.0" encoding="utf-8"?>
<formControlPr xmlns="http://schemas.microsoft.com/office/spreadsheetml/2009/9/main" objectType="CheckBox" fmlaLink="$AU$19" lockText="1" noThreeD="1"/>
</file>

<file path=xl/ctrlProps/ctrlProp24.xml><?xml version="1.0" encoding="utf-8"?>
<formControlPr xmlns="http://schemas.microsoft.com/office/spreadsheetml/2009/9/main" objectType="CheckBox" fmlaLink="$AU$20" lockText="1" noThreeD="1"/>
</file>

<file path=xl/ctrlProps/ctrlProp25.xml><?xml version="1.0" encoding="utf-8"?>
<formControlPr xmlns="http://schemas.microsoft.com/office/spreadsheetml/2009/9/main" objectType="CheckBox" fmlaLink="$AU$25" lockText="1" noThreeD="1"/>
</file>

<file path=xl/ctrlProps/ctrlProp26.xml><?xml version="1.0" encoding="utf-8"?>
<formControlPr xmlns="http://schemas.microsoft.com/office/spreadsheetml/2009/9/main" objectType="CheckBox" fmlaLink="$AU$24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AU$23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AU$21" lockText="1" noThreeD="1"/>
</file>

<file path=xl/ctrlProps/ctrlProp32.xml><?xml version="1.0" encoding="utf-8"?>
<formControlPr xmlns="http://schemas.microsoft.com/office/spreadsheetml/2009/9/main" objectType="CheckBox" fmlaLink="$AU$19" lockText="1" noThreeD="1"/>
</file>

<file path=xl/ctrlProps/ctrlProp33.xml><?xml version="1.0" encoding="utf-8"?>
<formControlPr xmlns="http://schemas.microsoft.com/office/spreadsheetml/2009/9/main" objectType="CheckBox" fmlaLink="$AU$20" lockText="1" noThreeD="1"/>
</file>

<file path=xl/ctrlProps/ctrlProp34.xml><?xml version="1.0" encoding="utf-8"?>
<formControlPr xmlns="http://schemas.microsoft.com/office/spreadsheetml/2009/9/main" objectType="CheckBox" fmlaLink="$AU$22" lockText="1" noThreeD="1"/>
</file>

<file path=xl/ctrlProps/ctrlProp35.xml><?xml version="1.0" encoding="utf-8"?>
<formControlPr xmlns="http://schemas.microsoft.com/office/spreadsheetml/2009/9/main" objectType="CheckBox" fmlaLink="$AU$21" lockText="1" noThreeD="1"/>
</file>

<file path=xl/ctrlProps/ctrlProp36.xml><?xml version="1.0" encoding="utf-8"?>
<formControlPr xmlns="http://schemas.microsoft.com/office/spreadsheetml/2009/9/main" objectType="CheckBox" fmlaLink="$AU$19" lockText="1" noThreeD="1"/>
</file>

<file path=xl/ctrlProps/ctrlProp37.xml><?xml version="1.0" encoding="utf-8"?>
<formControlPr xmlns="http://schemas.microsoft.com/office/spreadsheetml/2009/9/main" objectType="CheckBox" fmlaLink="$AU$20" lockText="1" noThreeD="1"/>
</file>

<file path=xl/ctrlProps/ctrlProp38.xml><?xml version="1.0" encoding="utf-8"?>
<formControlPr xmlns="http://schemas.microsoft.com/office/spreadsheetml/2009/9/main" objectType="CheckBox" fmlaLink="$AU$25" lockText="1" noThreeD="1"/>
</file>

<file path=xl/ctrlProps/ctrlProp39.xml><?xml version="1.0" encoding="utf-8"?>
<formControlPr xmlns="http://schemas.microsoft.com/office/spreadsheetml/2009/9/main" objectType="CheckBox" fmlaLink="$AU$24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U$21" lockText="1" noThreeD="1"/>
</file>

<file path=xl/ctrlProps/ctrlProp6.xml><?xml version="1.0" encoding="utf-8"?>
<formControlPr xmlns="http://schemas.microsoft.com/office/spreadsheetml/2009/9/main" objectType="CheckBox" fmlaLink="$AU$19" lockText="1" noThreeD="1"/>
</file>

<file path=xl/ctrlProps/ctrlProp7.xml><?xml version="1.0" encoding="utf-8"?>
<formControlPr xmlns="http://schemas.microsoft.com/office/spreadsheetml/2009/9/main" objectType="CheckBox" fmlaLink="$AU$20" lockText="1" noThreeD="1"/>
</file>

<file path=xl/ctrlProps/ctrlProp8.xml><?xml version="1.0" encoding="utf-8"?>
<formControlPr xmlns="http://schemas.microsoft.com/office/spreadsheetml/2009/9/main" objectType="CheckBox" fmlaLink="$AU$22" lockText="1" noThreeD="1"/>
</file>

<file path=xl/ctrlProps/ctrlProp9.xml><?xml version="1.0" encoding="utf-8"?>
<formControlPr xmlns="http://schemas.microsoft.com/office/spreadsheetml/2009/9/main" objectType="CheckBox" fmlaLink="$AU$2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7</xdr:col>
          <xdr:colOff>0</xdr:colOff>
          <xdr:row>20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200025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28575</xdr:rowOff>
        </xdr:from>
        <xdr:to>
          <xdr:col>7</xdr:col>
          <xdr:colOff>0</xdr:colOff>
          <xdr:row>19</xdr:row>
          <xdr:rowOff>200025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10</xdr:col>
          <xdr:colOff>0</xdr:colOff>
          <xdr:row>19</xdr:row>
          <xdr:rowOff>209550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7</xdr:col>
          <xdr:colOff>0</xdr:colOff>
          <xdr:row>20</xdr:row>
          <xdr:rowOff>171450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28575</xdr:rowOff>
        </xdr:from>
        <xdr:to>
          <xdr:col>7</xdr:col>
          <xdr:colOff>0</xdr:colOff>
          <xdr:row>19</xdr:row>
          <xdr:rowOff>200025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10</xdr:col>
          <xdr:colOff>0</xdr:colOff>
          <xdr:row>19</xdr:row>
          <xdr:rowOff>209550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</xdr:row>
          <xdr:rowOff>209550</xdr:rowOff>
        </xdr:from>
        <xdr:to>
          <xdr:col>2</xdr:col>
          <xdr:colOff>0</xdr:colOff>
          <xdr:row>22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7</xdr:col>
          <xdr:colOff>0</xdr:colOff>
          <xdr:row>20</xdr:row>
          <xdr:rowOff>171450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28575</xdr:rowOff>
        </xdr:from>
        <xdr:to>
          <xdr:col>7</xdr:col>
          <xdr:colOff>0</xdr:colOff>
          <xdr:row>19</xdr:row>
          <xdr:rowOff>200025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10</xdr:col>
          <xdr:colOff>0</xdr:colOff>
          <xdr:row>19</xdr:row>
          <xdr:rowOff>209550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</xdr:row>
          <xdr:rowOff>57150</xdr:rowOff>
        </xdr:from>
        <xdr:to>
          <xdr:col>40</xdr:col>
          <xdr:colOff>0</xdr:colOff>
          <xdr:row>5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5</xdr:row>
          <xdr:rowOff>57150</xdr:rowOff>
        </xdr:from>
        <xdr:to>
          <xdr:col>36</xdr:col>
          <xdr:colOff>0</xdr:colOff>
          <xdr:row>5</xdr:row>
          <xdr:rowOff>228600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8</xdr:col>
          <xdr:colOff>66675</xdr:colOff>
          <xdr:row>20</xdr:row>
          <xdr:rowOff>171450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200025</xdr:rowOff>
        </xdr:from>
        <xdr:to>
          <xdr:col>7</xdr:col>
          <xdr:colOff>85725</xdr:colOff>
          <xdr:row>22</xdr:row>
          <xdr:rowOff>19050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28575</xdr:rowOff>
        </xdr:from>
        <xdr:to>
          <xdr:col>8</xdr:col>
          <xdr:colOff>66675</xdr:colOff>
          <xdr:row>19</xdr:row>
          <xdr:rowOff>200025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11</xdr:col>
          <xdr:colOff>85725</xdr:colOff>
          <xdr:row>19</xdr:row>
          <xdr:rowOff>209550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8</xdr:col>
          <xdr:colOff>66675</xdr:colOff>
          <xdr:row>20</xdr:row>
          <xdr:rowOff>171450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28575</xdr:rowOff>
        </xdr:from>
        <xdr:to>
          <xdr:col>8</xdr:col>
          <xdr:colOff>66675</xdr:colOff>
          <xdr:row>19</xdr:row>
          <xdr:rowOff>200025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11</xdr:col>
          <xdr:colOff>85725</xdr:colOff>
          <xdr:row>19</xdr:row>
          <xdr:rowOff>209550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</xdr:row>
          <xdr:rowOff>209550</xdr:rowOff>
        </xdr:from>
        <xdr:to>
          <xdr:col>3</xdr:col>
          <xdr:colOff>85725</xdr:colOff>
          <xdr:row>22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8</xdr:col>
          <xdr:colOff>66675</xdr:colOff>
          <xdr:row>20</xdr:row>
          <xdr:rowOff>171450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28575</xdr:rowOff>
        </xdr:from>
        <xdr:to>
          <xdr:col>8</xdr:col>
          <xdr:colOff>66675</xdr:colOff>
          <xdr:row>19</xdr:row>
          <xdr:rowOff>200025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11</xdr:col>
          <xdr:colOff>85725</xdr:colOff>
          <xdr:row>19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</xdr:row>
          <xdr:rowOff>57150</xdr:rowOff>
        </xdr:from>
        <xdr:to>
          <xdr:col>41</xdr:col>
          <xdr:colOff>85725</xdr:colOff>
          <xdr:row>5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5</xdr:row>
          <xdr:rowOff>57150</xdr:rowOff>
        </xdr:from>
        <xdr:to>
          <xdr:col>38</xdr:col>
          <xdr:colOff>57150</xdr:colOff>
          <xdr:row>5</xdr:row>
          <xdr:rowOff>228600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8</xdr:col>
          <xdr:colOff>66675</xdr:colOff>
          <xdr:row>20</xdr:row>
          <xdr:rowOff>171450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200025</xdr:rowOff>
        </xdr:from>
        <xdr:to>
          <xdr:col>7</xdr:col>
          <xdr:colOff>85725</xdr:colOff>
          <xdr:row>22</xdr:row>
          <xdr:rowOff>19050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28575</xdr:rowOff>
        </xdr:from>
        <xdr:to>
          <xdr:col>8</xdr:col>
          <xdr:colOff>66675</xdr:colOff>
          <xdr:row>19</xdr:row>
          <xdr:rowOff>200025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11</xdr:col>
          <xdr:colOff>85725</xdr:colOff>
          <xdr:row>19</xdr:row>
          <xdr:rowOff>209550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8</xdr:col>
          <xdr:colOff>66675</xdr:colOff>
          <xdr:row>20</xdr:row>
          <xdr:rowOff>171450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28575</xdr:rowOff>
        </xdr:from>
        <xdr:to>
          <xdr:col>8</xdr:col>
          <xdr:colOff>66675</xdr:colOff>
          <xdr:row>19</xdr:row>
          <xdr:rowOff>200025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11</xdr:col>
          <xdr:colOff>85725</xdr:colOff>
          <xdr:row>19</xdr:row>
          <xdr:rowOff>209550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</xdr:row>
          <xdr:rowOff>209550</xdr:rowOff>
        </xdr:from>
        <xdr:to>
          <xdr:col>3</xdr:col>
          <xdr:colOff>85725</xdr:colOff>
          <xdr:row>22</xdr:row>
          <xdr:rowOff>28575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8</xdr:col>
          <xdr:colOff>66675</xdr:colOff>
          <xdr:row>20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28575</xdr:rowOff>
        </xdr:from>
        <xdr:to>
          <xdr:col>8</xdr:col>
          <xdr:colOff>66675</xdr:colOff>
          <xdr:row>19</xdr:row>
          <xdr:rowOff>200025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11</xdr:col>
          <xdr:colOff>85725</xdr:colOff>
          <xdr:row>19</xdr:row>
          <xdr:rowOff>209550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</xdr:row>
          <xdr:rowOff>57150</xdr:rowOff>
        </xdr:from>
        <xdr:to>
          <xdr:col>41</xdr:col>
          <xdr:colOff>85725</xdr:colOff>
          <xdr:row>5</xdr:row>
          <xdr:rowOff>219075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5</xdr:row>
          <xdr:rowOff>57150</xdr:rowOff>
        </xdr:from>
        <xdr:to>
          <xdr:col>38</xdr:col>
          <xdr:colOff>57150</xdr:colOff>
          <xdr:row>5</xdr:row>
          <xdr:rowOff>228600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74295</xdr:colOff>
      <xdr:row>13</xdr:row>
      <xdr:rowOff>53340</xdr:rowOff>
    </xdr:from>
    <xdr:to>
      <xdr:col>42</xdr:col>
      <xdr:colOff>74295</xdr:colOff>
      <xdr:row>18</xdr:row>
      <xdr:rowOff>175253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1095375" y="3476625"/>
          <a:ext cx="4210050" cy="2085975"/>
        </a:xfrm>
        <a:prstGeom prst="rect">
          <a:avLst/>
        </a:prstGeom>
        <a:solidFill>
          <a:srgbClr val="F0F0F0"/>
        </a:solidFill>
        <a:ln w="9525">
          <a:solidFill>
            <a:srgbClr val="02020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請求内訳書を作番毎にまとめたものを記入。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2020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同じ作番での注文は全て</a:t>
          </a:r>
          <a:r>
            <a:rPr lang="en-US" altLang="ja-JP" sz="1100" b="1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行にまとめて記入。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合計金額は請求書表紙と同じ金額になります。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2020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請求書表紙と一緒に提出して下さい。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</xdr:colOff>
      <xdr:row>13</xdr:row>
      <xdr:rowOff>41911</xdr:rowOff>
    </xdr:from>
    <xdr:to>
      <xdr:col>46</xdr:col>
      <xdr:colOff>34280</xdr:colOff>
      <xdr:row>17</xdr:row>
      <xdr:rowOff>194311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1323975" y="3543301"/>
          <a:ext cx="4419600" cy="1752600"/>
        </a:xfrm>
        <a:prstGeom prst="rect">
          <a:avLst/>
        </a:prstGeom>
        <a:solidFill>
          <a:srgbClr val="F0F0F0"/>
        </a:solidFill>
        <a:ln w="9525">
          <a:solidFill>
            <a:srgbClr val="02020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請求内訳書に記入したものは、自動的に下ページに転記されます。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20202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2020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請求書内訳</a:t>
          </a:r>
          <a:r>
            <a:rPr lang="en-US" altLang="ja-JP" sz="1100" b="0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枚は、</a:t>
          </a:r>
          <a:endParaRPr lang="en-US" altLang="ja-JP" sz="1100" b="0" i="0" u="none" strike="noStrike" baseline="0">
            <a:solidFill>
              <a:srgbClr val="02020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20202"/>
              </a:solidFill>
              <a:latin typeface="ＭＳ Ｐゴシック"/>
              <a:ea typeface="ＭＳ Ｐゴシック"/>
            </a:rPr>
            <a:t>請求書表紙並びに請求総括表と一緒に提出して下さい。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okudo-kk.co.jp/wp-cms/wp-content/uploads/2015/09/&#35531;&#27714;&#26360;&#65288;&#25913;&#35330;&#65289;2014.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内訳書 "/>
      <sheetName val="請求書（改訂）2014.06"/>
    </sheetNames>
    <definedNames>
      <definedName name="チェック60_Click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47"/>
  <sheetViews>
    <sheetView tabSelected="1" view="pageBreakPreview" zoomScaleNormal="100" zoomScaleSheetLayoutView="100" workbookViewId="0">
      <selection activeCell="AF11" sqref="AF11:AR11 AD15"/>
    </sheetView>
  </sheetViews>
  <sheetFormatPr defaultColWidth="2.25" defaultRowHeight="13.5" customHeight="1" x14ac:dyDescent="0.15"/>
  <cols>
    <col min="1" max="7" width="2.25" style="33"/>
    <col min="8" max="8" width="2.5" style="33" bestFit="1" customWidth="1"/>
    <col min="9" max="46" width="2.25" style="33"/>
    <col min="47" max="47" width="7.375" style="33" hidden="1" customWidth="1"/>
    <col min="48" max="16384" width="2.25" style="33"/>
  </cols>
  <sheetData>
    <row r="1" spans="1:45" ht="13.5" customHeight="1" x14ac:dyDescent="0.15">
      <c r="A1" s="161" t="s">
        <v>41</v>
      </c>
      <c r="B1" s="161"/>
      <c r="C1" s="161"/>
      <c r="D1" s="161"/>
      <c r="E1" s="161"/>
      <c r="F1" s="167"/>
      <c r="G1" s="167"/>
      <c r="H1" s="168"/>
      <c r="I1" s="168"/>
      <c r="J1" s="168"/>
      <c r="K1" s="169" t="s">
        <v>42</v>
      </c>
      <c r="L1" s="169"/>
      <c r="M1" s="168"/>
      <c r="N1" s="168"/>
      <c r="O1" s="161" t="s">
        <v>43</v>
      </c>
      <c r="P1" s="161"/>
      <c r="Q1" s="160"/>
      <c r="R1" s="160"/>
      <c r="S1" s="161" t="s">
        <v>44</v>
      </c>
      <c r="T1" s="161"/>
      <c r="V1" s="34"/>
      <c r="W1" s="34"/>
      <c r="X1" s="34"/>
      <c r="Y1" s="162" t="s">
        <v>45</v>
      </c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35"/>
    </row>
    <row r="2" spans="1:45" ht="13.5" customHeight="1" x14ac:dyDescent="0.15">
      <c r="A2" s="161"/>
      <c r="B2" s="161"/>
      <c r="C2" s="161"/>
      <c r="D2" s="161"/>
      <c r="E2" s="161"/>
      <c r="F2" s="167"/>
      <c r="G2" s="167"/>
      <c r="H2" s="168"/>
      <c r="I2" s="168"/>
      <c r="J2" s="168"/>
      <c r="K2" s="169"/>
      <c r="L2" s="169"/>
      <c r="M2" s="168"/>
      <c r="N2" s="168"/>
      <c r="O2" s="161"/>
      <c r="P2" s="161"/>
      <c r="Q2" s="160"/>
      <c r="R2" s="160"/>
      <c r="S2" s="161"/>
      <c r="T2" s="161"/>
      <c r="V2" s="34"/>
      <c r="W2" s="34"/>
      <c r="X2" s="34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35"/>
    </row>
    <row r="3" spans="1:45" ht="13.5" customHeight="1" x14ac:dyDescent="0.15">
      <c r="A3" s="36"/>
      <c r="B3" s="36"/>
      <c r="C3" s="36"/>
      <c r="D3" s="36"/>
      <c r="E3" s="36"/>
      <c r="F3" s="31"/>
      <c r="G3" s="31"/>
      <c r="H3" s="37"/>
      <c r="I3" s="37"/>
      <c r="J3" s="37"/>
      <c r="K3" s="38"/>
      <c r="L3" s="38"/>
      <c r="M3" s="37"/>
      <c r="N3" s="37"/>
      <c r="O3" s="36"/>
      <c r="P3" s="36"/>
      <c r="Q3" s="36"/>
      <c r="R3" s="36"/>
      <c r="S3" s="36"/>
      <c r="T3" s="36"/>
      <c r="V3" s="34"/>
      <c r="W3" s="34"/>
      <c r="X3" s="34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35"/>
    </row>
    <row r="4" spans="1:45" ht="13.5" customHeight="1" x14ac:dyDescent="0.15">
      <c r="A4" s="163" t="s">
        <v>46</v>
      </c>
      <c r="B4" s="163"/>
      <c r="C4" s="163"/>
      <c r="D4" s="163"/>
      <c r="E4" s="163"/>
      <c r="F4" s="163"/>
      <c r="G4" s="163"/>
      <c r="H4" s="164"/>
      <c r="I4" s="164"/>
      <c r="J4" s="164"/>
      <c r="K4" s="164"/>
      <c r="L4" s="164"/>
      <c r="M4" s="164"/>
      <c r="N4" s="164"/>
      <c r="O4" s="165" t="s">
        <v>47</v>
      </c>
      <c r="P4" s="165"/>
      <c r="Q4" s="165"/>
      <c r="R4" s="166" t="s">
        <v>48</v>
      </c>
      <c r="S4" s="166"/>
      <c r="T4" s="166"/>
      <c r="V4" s="34"/>
      <c r="W4" s="34"/>
      <c r="X4" s="34"/>
    </row>
    <row r="5" spans="1:45" ht="13.5" customHeight="1" thickBot="1" x14ac:dyDescent="0.2">
      <c r="A5" s="163"/>
      <c r="B5" s="163"/>
      <c r="C5" s="163"/>
      <c r="D5" s="163"/>
      <c r="E5" s="163"/>
      <c r="F5" s="163"/>
      <c r="G5" s="163"/>
      <c r="H5" s="164"/>
      <c r="I5" s="164"/>
      <c r="J5" s="164"/>
      <c r="K5" s="164"/>
      <c r="L5" s="164"/>
      <c r="M5" s="164"/>
      <c r="N5" s="164"/>
      <c r="O5" s="165"/>
      <c r="P5" s="165"/>
      <c r="Q5" s="165"/>
      <c r="R5" s="166"/>
      <c r="S5" s="166"/>
      <c r="T5" s="166"/>
      <c r="V5" s="34"/>
      <c r="W5" s="34"/>
      <c r="X5" s="34"/>
    </row>
    <row r="6" spans="1:45" ht="25.5" customHeight="1" thickBot="1" x14ac:dyDescent="0.2">
      <c r="A6" s="39" t="s">
        <v>49</v>
      </c>
      <c r="B6" s="39"/>
      <c r="C6" s="39"/>
      <c r="D6" s="39"/>
      <c r="E6" s="39"/>
      <c r="F6" s="39"/>
      <c r="G6" s="39"/>
      <c r="H6" s="39"/>
      <c r="I6" s="40"/>
      <c r="J6" s="170" t="s">
        <v>50</v>
      </c>
      <c r="K6" s="171"/>
      <c r="L6" s="172"/>
      <c r="M6" s="99"/>
      <c r="N6" s="99"/>
      <c r="O6" s="99"/>
      <c r="P6" s="99"/>
      <c r="Q6" s="99"/>
      <c r="R6" s="99"/>
      <c r="S6" s="99"/>
      <c r="T6" s="99"/>
      <c r="U6" s="99"/>
      <c r="V6" s="100"/>
      <c r="W6" s="34"/>
      <c r="X6" s="34"/>
      <c r="Y6" s="173" t="s">
        <v>116</v>
      </c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41"/>
      <c r="AK6" s="41"/>
      <c r="AL6" s="42" t="s">
        <v>117</v>
      </c>
      <c r="AM6" s="42"/>
      <c r="AN6" s="42"/>
      <c r="AO6" s="42"/>
      <c r="AP6" s="42" t="s">
        <v>118</v>
      </c>
      <c r="AQ6" s="42"/>
      <c r="AR6" s="43"/>
    </row>
    <row r="7" spans="1:45" ht="13.5" customHeight="1" x14ac:dyDescent="0.15">
      <c r="A7" s="175"/>
      <c r="B7" s="176"/>
      <c r="C7" s="177"/>
      <c r="D7" s="181" t="s">
        <v>119</v>
      </c>
      <c r="E7" s="182"/>
      <c r="F7" s="182"/>
      <c r="G7" s="182"/>
      <c r="H7" s="182"/>
      <c r="I7" s="185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226"/>
      <c r="W7" s="44"/>
      <c r="X7" s="45"/>
      <c r="Y7" s="228" t="s">
        <v>51</v>
      </c>
      <c r="Z7" s="229"/>
      <c r="AA7" s="229"/>
      <c r="AB7" s="229"/>
      <c r="AC7" s="229"/>
      <c r="AD7" s="229"/>
      <c r="AE7" s="230"/>
      <c r="AF7" s="188"/>
      <c r="AG7" s="189"/>
      <c r="AH7" s="141" t="s">
        <v>52</v>
      </c>
      <c r="AI7" s="234"/>
      <c r="AJ7" s="234"/>
      <c r="AK7" s="234"/>
      <c r="AL7" s="234"/>
      <c r="AM7" s="234"/>
      <c r="AN7" s="234"/>
      <c r="AO7" s="234"/>
      <c r="AP7" s="141" t="s">
        <v>53</v>
      </c>
      <c r="AQ7" s="189"/>
      <c r="AR7" s="204"/>
    </row>
    <row r="8" spans="1:45" ht="13.5" customHeight="1" x14ac:dyDescent="0.15">
      <c r="A8" s="178"/>
      <c r="B8" s="179"/>
      <c r="C8" s="180"/>
      <c r="D8" s="183"/>
      <c r="E8" s="184"/>
      <c r="F8" s="184"/>
      <c r="G8" s="184"/>
      <c r="H8" s="184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227"/>
      <c r="W8" s="44"/>
      <c r="X8" s="45"/>
      <c r="Y8" s="231"/>
      <c r="Z8" s="232"/>
      <c r="AA8" s="232"/>
      <c r="AB8" s="232"/>
      <c r="AC8" s="232"/>
      <c r="AD8" s="232"/>
      <c r="AE8" s="233"/>
      <c r="AF8" s="190"/>
      <c r="AG8" s="191"/>
      <c r="AH8" s="144"/>
      <c r="AI8" s="235"/>
      <c r="AJ8" s="235"/>
      <c r="AK8" s="235"/>
      <c r="AL8" s="235"/>
      <c r="AM8" s="235"/>
      <c r="AN8" s="235"/>
      <c r="AO8" s="235"/>
      <c r="AP8" s="144"/>
      <c r="AQ8" s="191"/>
      <c r="AR8" s="205"/>
    </row>
    <row r="9" spans="1:45" ht="20.25" customHeight="1" x14ac:dyDescent="0.15">
      <c r="A9" s="206" t="s">
        <v>54</v>
      </c>
      <c r="B9" s="207"/>
      <c r="C9" s="208"/>
      <c r="D9" s="209" t="s">
        <v>127</v>
      </c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  <c r="W9" s="49"/>
      <c r="X9" s="50"/>
      <c r="Y9" s="215" t="s">
        <v>55</v>
      </c>
      <c r="Z9" s="141"/>
      <c r="AA9" s="141"/>
      <c r="AB9" s="141"/>
      <c r="AC9" s="141"/>
      <c r="AD9" s="141"/>
      <c r="AE9" s="216"/>
      <c r="AF9" s="220">
        <f>+AF11+AF12+AF15+AF16+AF13+AF14</f>
        <v>0</v>
      </c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2"/>
    </row>
    <row r="10" spans="1:45" ht="13.5" customHeight="1" x14ac:dyDescent="0.15">
      <c r="A10" s="206"/>
      <c r="B10" s="207"/>
      <c r="C10" s="208"/>
      <c r="D10" s="212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  <c r="W10" s="49"/>
      <c r="X10" s="50"/>
      <c r="Y10" s="217"/>
      <c r="Z10" s="218"/>
      <c r="AA10" s="218"/>
      <c r="AB10" s="218"/>
      <c r="AC10" s="218"/>
      <c r="AD10" s="218"/>
      <c r="AE10" s="219"/>
      <c r="AF10" s="223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5"/>
    </row>
    <row r="11" spans="1:45" ht="17.25" customHeight="1" x14ac:dyDescent="0.15">
      <c r="A11" s="192" t="s">
        <v>26</v>
      </c>
      <c r="B11" s="193"/>
      <c r="C11" s="194"/>
      <c r="D11" s="195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7"/>
      <c r="W11" s="49"/>
      <c r="X11" s="50"/>
      <c r="Y11" s="228" t="s">
        <v>120</v>
      </c>
      <c r="Z11" s="229"/>
      <c r="AA11" s="229"/>
      <c r="AB11" s="229"/>
      <c r="AC11" s="236"/>
      <c r="AD11" s="51">
        <v>8</v>
      </c>
      <c r="AE11" s="52" t="s">
        <v>121</v>
      </c>
      <c r="AF11" s="198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200"/>
    </row>
    <row r="12" spans="1:45" ht="17.25" customHeight="1" x14ac:dyDescent="0.15">
      <c r="A12" s="192"/>
      <c r="B12" s="193"/>
      <c r="C12" s="194"/>
      <c r="D12" s="195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7"/>
      <c r="W12" s="53"/>
      <c r="X12" s="54"/>
      <c r="Y12" s="237"/>
      <c r="Z12" s="238"/>
      <c r="AA12" s="238"/>
      <c r="AB12" s="238"/>
      <c r="AC12" s="239"/>
      <c r="AD12" s="101">
        <v>10</v>
      </c>
      <c r="AE12" s="102" t="s">
        <v>121</v>
      </c>
      <c r="AF12" s="201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1:45" ht="17.25" customHeight="1" x14ac:dyDescent="0.15">
      <c r="A13" s="244" t="s">
        <v>56</v>
      </c>
      <c r="B13" s="245"/>
      <c r="C13" s="246"/>
      <c r="D13" s="195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65" t="s">
        <v>57</v>
      </c>
      <c r="U13" s="165"/>
      <c r="V13" s="252"/>
      <c r="W13" s="53"/>
      <c r="X13" s="54"/>
      <c r="Y13" s="237"/>
      <c r="Z13" s="238"/>
      <c r="AA13" s="238"/>
      <c r="AB13" s="238"/>
      <c r="AC13" s="239"/>
      <c r="AD13" s="241" t="s">
        <v>113</v>
      </c>
      <c r="AE13" s="242"/>
      <c r="AF13" s="201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3"/>
    </row>
    <row r="14" spans="1:45" ht="17.25" customHeight="1" x14ac:dyDescent="0.15">
      <c r="A14" s="247"/>
      <c r="B14" s="248"/>
      <c r="C14" s="249"/>
      <c r="D14" s="250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3"/>
      <c r="U14" s="253"/>
      <c r="V14" s="254"/>
      <c r="W14" s="53"/>
      <c r="X14" s="54"/>
      <c r="Y14" s="231"/>
      <c r="Z14" s="232"/>
      <c r="AA14" s="232"/>
      <c r="AB14" s="232"/>
      <c r="AC14" s="240"/>
      <c r="AD14" s="243" t="s">
        <v>128</v>
      </c>
      <c r="AE14" s="233"/>
      <c r="AF14" s="255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7"/>
      <c r="AS14" s="57"/>
    </row>
    <row r="15" spans="1:45" ht="21.75" customHeight="1" x14ac:dyDescent="0.15">
      <c r="A15" s="258" t="s">
        <v>60</v>
      </c>
      <c r="B15" s="259"/>
      <c r="C15" s="260"/>
      <c r="D15" s="261"/>
      <c r="E15" s="262"/>
      <c r="F15" s="262"/>
      <c r="G15" s="262"/>
      <c r="H15" s="262"/>
      <c r="I15" s="262"/>
      <c r="J15" s="58" t="s">
        <v>61</v>
      </c>
      <c r="K15" s="263"/>
      <c r="L15" s="263"/>
      <c r="M15" s="263"/>
      <c r="N15" s="263"/>
      <c r="O15" s="263"/>
      <c r="P15" s="58" t="s">
        <v>61</v>
      </c>
      <c r="Q15" s="263"/>
      <c r="R15" s="263"/>
      <c r="S15" s="263"/>
      <c r="T15" s="263"/>
      <c r="U15" s="263"/>
      <c r="V15" s="264"/>
      <c r="W15" s="44"/>
      <c r="X15" s="45"/>
      <c r="Y15" s="228" t="s">
        <v>58</v>
      </c>
      <c r="Z15" s="229"/>
      <c r="AA15" s="229"/>
      <c r="AB15" s="229"/>
      <c r="AC15" s="229"/>
      <c r="AD15" s="51">
        <v>8</v>
      </c>
      <c r="AE15" s="52" t="s">
        <v>121</v>
      </c>
      <c r="AF15" s="265">
        <f>+ROUNDDOWN(AF11*AD15/100,)</f>
        <v>0</v>
      </c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7"/>
      <c r="AS15" s="57"/>
    </row>
    <row r="16" spans="1:45" ht="23.25" customHeight="1" x14ac:dyDescent="0.15">
      <c r="A16" s="258" t="s">
        <v>63</v>
      </c>
      <c r="B16" s="259"/>
      <c r="C16" s="260"/>
      <c r="D16" s="261"/>
      <c r="E16" s="262"/>
      <c r="F16" s="262"/>
      <c r="G16" s="262"/>
      <c r="H16" s="262"/>
      <c r="I16" s="262"/>
      <c r="J16" s="58" t="s">
        <v>61</v>
      </c>
      <c r="K16" s="263"/>
      <c r="L16" s="263"/>
      <c r="M16" s="263"/>
      <c r="N16" s="263"/>
      <c r="O16" s="263"/>
      <c r="P16" s="58" t="s">
        <v>61</v>
      </c>
      <c r="Q16" s="263"/>
      <c r="R16" s="263"/>
      <c r="S16" s="263"/>
      <c r="T16" s="263"/>
      <c r="U16" s="263"/>
      <c r="V16" s="264"/>
      <c r="W16" s="44"/>
      <c r="X16" s="45"/>
      <c r="Y16" s="231"/>
      <c r="Z16" s="232"/>
      <c r="AA16" s="232"/>
      <c r="AB16" s="232"/>
      <c r="AC16" s="232"/>
      <c r="AD16" s="55">
        <v>10</v>
      </c>
      <c r="AE16" s="56" t="s">
        <v>121</v>
      </c>
      <c r="AF16" s="268">
        <f>+ROUNDDOWN(AF12*AD16/100,)</f>
        <v>0</v>
      </c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70"/>
      <c r="AS16" s="59"/>
    </row>
    <row r="17" spans="1:56" ht="21.75" customHeight="1" thickBot="1" x14ac:dyDescent="0.2">
      <c r="A17" s="60" t="s">
        <v>64</v>
      </c>
      <c r="B17" s="61"/>
      <c r="C17" s="62"/>
      <c r="D17" s="271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3"/>
      <c r="W17" s="63"/>
      <c r="X17" s="64"/>
      <c r="Y17" s="134" t="s">
        <v>62</v>
      </c>
      <c r="Z17" s="135"/>
      <c r="AA17" s="135"/>
      <c r="AB17" s="135"/>
      <c r="AC17" s="135"/>
      <c r="AD17" s="135"/>
      <c r="AE17" s="136"/>
      <c r="AF17" s="152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4"/>
      <c r="AS17" s="65"/>
    </row>
    <row r="18" spans="1:56" ht="21.75" customHeight="1" x14ac:dyDescent="0.15">
      <c r="A18" s="343" t="s">
        <v>69</v>
      </c>
      <c r="B18" s="344"/>
      <c r="C18" s="349" t="s">
        <v>70</v>
      </c>
      <c r="D18" s="350"/>
      <c r="E18" s="350"/>
      <c r="F18" s="350"/>
      <c r="G18" s="350"/>
      <c r="H18" s="274"/>
      <c r="I18" s="274"/>
      <c r="J18" s="274"/>
      <c r="K18" s="274"/>
      <c r="L18" s="275"/>
      <c r="M18" s="278" t="s">
        <v>71</v>
      </c>
      <c r="N18" s="279"/>
      <c r="O18" s="279"/>
      <c r="P18" s="279"/>
      <c r="Q18" s="279"/>
      <c r="R18" s="274"/>
      <c r="S18" s="274"/>
      <c r="T18" s="274"/>
      <c r="U18" s="274"/>
      <c r="V18" s="282"/>
      <c r="W18" s="63"/>
      <c r="X18" s="64"/>
      <c r="Y18" s="137"/>
      <c r="Z18" s="138"/>
      <c r="AA18" s="138"/>
      <c r="AB18" s="138"/>
      <c r="AC18" s="138"/>
      <c r="AD18" s="138"/>
      <c r="AE18" s="139"/>
      <c r="AF18" s="155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7"/>
      <c r="AS18" s="67"/>
    </row>
    <row r="19" spans="1:56" ht="13.5" customHeight="1" x14ac:dyDescent="0.15">
      <c r="A19" s="345"/>
      <c r="B19" s="346"/>
      <c r="C19" s="351"/>
      <c r="D19" s="352"/>
      <c r="E19" s="352"/>
      <c r="F19" s="352"/>
      <c r="G19" s="352"/>
      <c r="H19" s="276"/>
      <c r="I19" s="276"/>
      <c r="J19" s="276"/>
      <c r="K19" s="276"/>
      <c r="L19" s="277"/>
      <c r="M19" s="280"/>
      <c r="N19" s="281"/>
      <c r="O19" s="281"/>
      <c r="P19" s="281"/>
      <c r="Q19" s="281"/>
      <c r="R19" s="276"/>
      <c r="S19" s="276"/>
      <c r="T19" s="276"/>
      <c r="U19" s="276"/>
      <c r="V19" s="283"/>
      <c r="W19" s="68"/>
      <c r="X19" s="69"/>
      <c r="Y19" s="134" t="s">
        <v>65</v>
      </c>
      <c r="Z19" s="135"/>
      <c r="AA19" s="135"/>
      <c r="AB19" s="135"/>
      <c r="AC19" s="135"/>
      <c r="AD19" s="135"/>
      <c r="AE19" s="136"/>
      <c r="AF19" s="140" t="s">
        <v>66</v>
      </c>
      <c r="AG19" s="141"/>
      <c r="AH19" s="46" t="s">
        <v>67</v>
      </c>
      <c r="AI19" s="158"/>
      <c r="AJ19" s="158"/>
      <c r="AK19" s="158"/>
      <c r="AL19" s="46" t="s">
        <v>68</v>
      </c>
      <c r="AM19" s="158"/>
      <c r="AN19" s="158"/>
      <c r="AO19" s="46" t="s">
        <v>68</v>
      </c>
      <c r="AP19" s="158"/>
      <c r="AQ19" s="158"/>
      <c r="AR19" s="47"/>
      <c r="AS19" s="70"/>
      <c r="AU19" s="33" t="b">
        <v>0</v>
      </c>
      <c r="BA19" s="71"/>
      <c r="BB19" s="71"/>
    </row>
    <row r="20" spans="1:56" ht="21.75" customHeight="1" x14ac:dyDescent="0.15">
      <c r="A20" s="345"/>
      <c r="B20" s="346"/>
      <c r="C20" s="290"/>
      <c r="D20" s="291"/>
      <c r="E20" s="291"/>
      <c r="F20" s="291"/>
      <c r="G20" s="291"/>
      <c r="H20" s="72"/>
      <c r="I20" s="292" t="s">
        <v>75</v>
      </c>
      <c r="J20" s="292"/>
      <c r="K20" s="73"/>
      <c r="L20" s="292" t="s">
        <v>76</v>
      </c>
      <c r="M20" s="293"/>
      <c r="N20" s="290"/>
      <c r="O20" s="291"/>
      <c r="P20" s="291"/>
      <c r="Q20" s="291"/>
      <c r="R20" s="291"/>
      <c r="S20" s="291"/>
      <c r="T20" s="294" t="s">
        <v>77</v>
      </c>
      <c r="U20" s="294"/>
      <c r="V20" s="295"/>
      <c r="W20" s="68"/>
      <c r="X20" s="69"/>
      <c r="Y20" s="137"/>
      <c r="Z20" s="138"/>
      <c r="AA20" s="138"/>
      <c r="AB20" s="138"/>
      <c r="AC20" s="138"/>
      <c r="AD20" s="138"/>
      <c r="AE20" s="139"/>
      <c r="AF20" s="143" t="s">
        <v>72</v>
      </c>
      <c r="AG20" s="144"/>
      <c r="AH20" s="48" t="s">
        <v>67</v>
      </c>
      <c r="AI20" s="159"/>
      <c r="AJ20" s="159"/>
      <c r="AK20" s="159"/>
      <c r="AL20" s="48" t="s">
        <v>68</v>
      </c>
      <c r="AM20" s="159"/>
      <c r="AN20" s="159"/>
      <c r="AO20" s="48" t="s">
        <v>68</v>
      </c>
      <c r="AP20" s="159"/>
      <c r="AQ20" s="159"/>
      <c r="AR20" s="66"/>
      <c r="AS20" s="74"/>
      <c r="AU20" s="33" t="b">
        <v>0</v>
      </c>
      <c r="BA20" s="71"/>
      <c r="BB20" s="71"/>
    </row>
    <row r="21" spans="1:56" ht="21.75" customHeight="1" x14ac:dyDescent="0.15">
      <c r="A21" s="345"/>
      <c r="B21" s="346"/>
      <c r="C21" s="290"/>
      <c r="D21" s="291"/>
      <c r="E21" s="291"/>
      <c r="F21" s="291"/>
      <c r="G21" s="291"/>
      <c r="H21" s="72"/>
      <c r="I21" s="292" t="s">
        <v>78</v>
      </c>
      <c r="J21" s="292"/>
      <c r="K21" s="292"/>
      <c r="L21" s="292"/>
      <c r="M21" s="293"/>
      <c r="N21" s="290"/>
      <c r="O21" s="291"/>
      <c r="P21" s="291"/>
      <c r="Q21" s="291"/>
      <c r="R21" s="291"/>
      <c r="S21" s="291"/>
      <c r="T21" s="294"/>
      <c r="U21" s="294"/>
      <c r="V21" s="295"/>
      <c r="W21" s="75"/>
      <c r="X21" s="76"/>
      <c r="Y21" s="321" t="s">
        <v>73</v>
      </c>
      <c r="Z21" s="322"/>
      <c r="AA21" s="322"/>
      <c r="AB21" s="322"/>
      <c r="AC21" s="322"/>
      <c r="AD21" s="322"/>
      <c r="AE21" s="323"/>
      <c r="AF21" s="140" t="s">
        <v>74</v>
      </c>
      <c r="AG21" s="141"/>
      <c r="AH21" s="216"/>
      <c r="AI21" s="297"/>
      <c r="AJ21" s="298"/>
      <c r="AK21" s="298"/>
      <c r="AL21" s="298"/>
      <c r="AM21" s="298"/>
      <c r="AN21" s="298"/>
      <c r="AO21" s="298"/>
      <c r="AP21" s="298"/>
      <c r="AQ21" s="298"/>
      <c r="AR21" s="299"/>
      <c r="AU21" s="33" t="b">
        <v>0</v>
      </c>
    </row>
    <row r="22" spans="1:56" s="81" customFormat="1" ht="20.25" customHeight="1" x14ac:dyDescent="0.15">
      <c r="A22" s="345"/>
      <c r="B22" s="346"/>
      <c r="C22" s="77"/>
      <c r="D22" s="284" t="s">
        <v>80</v>
      </c>
      <c r="E22" s="284"/>
      <c r="F22" s="284"/>
      <c r="G22" s="77"/>
      <c r="H22" s="284" t="s">
        <v>81</v>
      </c>
      <c r="I22" s="284"/>
      <c r="J22" s="285"/>
      <c r="K22" s="286" t="s">
        <v>11</v>
      </c>
      <c r="L22" s="287"/>
      <c r="M22" s="288"/>
      <c r="N22" s="288"/>
      <c r="O22" s="288"/>
      <c r="P22" s="288"/>
      <c r="Q22" s="288"/>
      <c r="R22" s="288"/>
      <c r="S22" s="288"/>
      <c r="T22" s="288"/>
      <c r="U22" s="288"/>
      <c r="V22" s="289"/>
      <c r="W22" s="78"/>
      <c r="X22" s="79"/>
      <c r="Y22" s="324"/>
      <c r="Z22" s="325"/>
      <c r="AA22" s="325"/>
      <c r="AB22" s="325"/>
      <c r="AC22" s="325"/>
      <c r="AD22" s="325"/>
      <c r="AE22" s="326"/>
      <c r="AF22" s="143"/>
      <c r="AG22" s="144"/>
      <c r="AH22" s="296"/>
      <c r="AI22" s="300"/>
      <c r="AJ22" s="301"/>
      <c r="AK22" s="301"/>
      <c r="AL22" s="301"/>
      <c r="AM22" s="301"/>
      <c r="AN22" s="301"/>
      <c r="AO22" s="301"/>
      <c r="AP22" s="301"/>
      <c r="AQ22" s="301"/>
      <c r="AR22" s="302"/>
      <c r="AS22" s="80"/>
      <c r="AT22" s="33"/>
      <c r="AU22" s="33" t="b">
        <v>0</v>
      </c>
      <c r="BA22" s="33"/>
      <c r="BB22" s="33"/>
      <c r="BC22" s="33"/>
      <c r="BD22" s="33"/>
    </row>
    <row r="23" spans="1:56" ht="18" customHeight="1" x14ac:dyDescent="0.15">
      <c r="A23" s="345"/>
      <c r="B23" s="346"/>
      <c r="C23" s="303" t="s">
        <v>82</v>
      </c>
      <c r="D23" s="304"/>
      <c r="E23" s="304"/>
      <c r="F23" s="305"/>
      <c r="G23" s="309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1"/>
      <c r="W23" s="82"/>
      <c r="X23" s="82"/>
      <c r="Y23" s="324"/>
      <c r="Z23" s="325"/>
      <c r="AA23" s="325"/>
      <c r="AB23" s="325"/>
      <c r="AC23" s="325"/>
      <c r="AD23" s="325"/>
      <c r="AE23" s="326"/>
      <c r="AF23" s="140" t="s">
        <v>79</v>
      </c>
      <c r="AG23" s="141"/>
      <c r="AH23" s="216"/>
      <c r="AI23" s="333"/>
      <c r="AJ23" s="334"/>
      <c r="AK23" s="334"/>
      <c r="AL23" s="334"/>
      <c r="AM23" s="334"/>
      <c r="AN23" s="334"/>
      <c r="AO23" s="334"/>
      <c r="AP23" s="334"/>
      <c r="AQ23" s="334"/>
      <c r="AR23" s="335"/>
      <c r="AT23" s="81"/>
      <c r="AU23" s="33" t="b">
        <v>0</v>
      </c>
    </row>
    <row r="24" spans="1:56" ht="18" customHeight="1" thickBot="1" x14ac:dyDescent="0.2">
      <c r="A24" s="345"/>
      <c r="B24" s="346"/>
      <c r="C24" s="306"/>
      <c r="D24" s="307"/>
      <c r="E24" s="307"/>
      <c r="F24" s="308"/>
      <c r="G24" s="312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4"/>
      <c r="W24" s="82"/>
      <c r="X24" s="82"/>
      <c r="Y24" s="327"/>
      <c r="Z24" s="328"/>
      <c r="AA24" s="328"/>
      <c r="AB24" s="328"/>
      <c r="AC24" s="328"/>
      <c r="AD24" s="328"/>
      <c r="AE24" s="329"/>
      <c r="AF24" s="330"/>
      <c r="AG24" s="331"/>
      <c r="AH24" s="332"/>
      <c r="AI24" s="336"/>
      <c r="AJ24" s="337"/>
      <c r="AK24" s="337"/>
      <c r="AL24" s="337"/>
      <c r="AM24" s="337"/>
      <c r="AN24" s="337"/>
      <c r="AO24" s="337"/>
      <c r="AP24" s="337"/>
      <c r="AQ24" s="337"/>
      <c r="AR24" s="338"/>
      <c r="AU24" s="33" t="b">
        <v>0</v>
      </c>
    </row>
    <row r="25" spans="1:56" ht="13.5" customHeight="1" thickBot="1" x14ac:dyDescent="0.2">
      <c r="A25" s="347"/>
      <c r="B25" s="348"/>
      <c r="C25" s="318" t="s">
        <v>88</v>
      </c>
      <c r="D25" s="319"/>
      <c r="E25" s="319"/>
      <c r="F25" s="320"/>
      <c r="G25" s="315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7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U25" s="33" t="b">
        <v>0</v>
      </c>
    </row>
    <row r="26" spans="1:56" ht="13.5" customHeight="1" x14ac:dyDescent="0.15">
      <c r="Y26" s="146" t="s">
        <v>83</v>
      </c>
      <c r="Z26" s="147"/>
      <c r="AA26" s="116" t="s">
        <v>84</v>
      </c>
      <c r="AB26" s="116"/>
      <c r="AC26" s="116"/>
      <c r="AD26" s="116"/>
      <c r="AE26" s="116"/>
      <c r="AF26" s="116" t="s">
        <v>85</v>
      </c>
      <c r="AG26" s="116"/>
      <c r="AH26" s="116"/>
      <c r="AI26" s="116"/>
      <c r="AJ26" s="116"/>
      <c r="AK26" s="116" t="s">
        <v>86</v>
      </c>
      <c r="AL26" s="116"/>
      <c r="AM26" s="116"/>
      <c r="AN26" s="116"/>
      <c r="AO26" s="116"/>
      <c r="AP26" s="116" t="s">
        <v>87</v>
      </c>
      <c r="AQ26" s="116"/>
      <c r="AR26" s="117"/>
    </row>
    <row r="27" spans="1:56" ht="13.5" customHeight="1" x14ac:dyDescent="0.15">
      <c r="Y27" s="148"/>
      <c r="Z27" s="149"/>
      <c r="AA27" s="118"/>
      <c r="AB27" s="118"/>
      <c r="AC27" s="118"/>
      <c r="AD27" s="120" t="s">
        <v>59</v>
      </c>
      <c r="AE27" s="120"/>
      <c r="AF27" s="122"/>
      <c r="AG27" s="122"/>
      <c r="AH27" s="122"/>
      <c r="AI27" s="120" t="s">
        <v>59</v>
      </c>
      <c r="AJ27" s="120"/>
      <c r="AK27" s="122"/>
      <c r="AL27" s="122"/>
      <c r="AM27" s="122"/>
      <c r="AN27" s="120" t="s">
        <v>44</v>
      </c>
      <c r="AO27" s="120"/>
      <c r="AP27" s="124"/>
      <c r="AQ27" s="124"/>
      <c r="AR27" s="126" t="s">
        <v>59</v>
      </c>
    </row>
    <row r="28" spans="1:56" ht="26.25" customHeight="1" x14ac:dyDescent="0.15">
      <c r="A28" s="361" t="s">
        <v>89</v>
      </c>
      <c r="B28" s="361"/>
      <c r="C28" s="361"/>
      <c r="D28" s="361"/>
      <c r="E28" s="361"/>
      <c r="F28" s="362"/>
      <c r="G28" s="362"/>
      <c r="H28" s="362"/>
      <c r="I28" s="362"/>
      <c r="J28" s="362"/>
      <c r="K28" s="362"/>
      <c r="L28" s="362"/>
      <c r="M28" s="59"/>
      <c r="N28" s="59"/>
      <c r="O28" s="59"/>
      <c r="P28" s="83"/>
      <c r="Q28" s="83"/>
      <c r="R28" s="83"/>
      <c r="T28" s="34"/>
      <c r="U28" s="34"/>
      <c r="V28" s="34"/>
      <c r="Y28" s="150"/>
      <c r="Z28" s="151"/>
      <c r="AA28" s="119"/>
      <c r="AB28" s="119"/>
      <c r="AC28" s="119"/>
      <c r="AD28" s="121"/>
      <c r="AE28" s="121"/>
      <c r="AF28" s="123"/>
      <c r="AG28" s="123"/>
      <c r="AH28" s="123"/>
      <c r="AI28" s="121"/>
      <c r="AJ28" s="121"/>
      <c r="AK28" s="123"/>
      <c r="AL28" s="123"/>
      <c r="AM28" s="123"/>
      <c r="AN28" s="121"/>
      <c r="AO28" s="121"/>
      <c r="AP28" s="125"/>
      <c r="AQ28" s="125"/>
      <c r="AR28" s="127"/>
    </row>
    <row r="29" spans="1:56" ht="13.5" customHeight="1" x14ac:dyDescent="0.15">
      <c r="A29" s="303" t="s">
        <v>90</v>
      </c>
      <c r="B29" s="305"/>
      <c r="C29" s="365" t="s">
        <v>91</v>
      </c>
      <c r="D29" s="365"/>
      <c r="E29" s="365"/>
      <c r="F29" s="365"/>
      <c r="G29" s="365"/>
      <c r="H29" s="367" t="s">
        <v>92</v>
      </c>
      <c r="I29" s="367"/>
      <c r="J29" s="367"/>
      <c r="K29" s="367"/>
      <c r="L29" s="369" t="s">
        <v>8</v>
      </c>
      <c r="M29" s="370"/>
      <c r="N29" s="370"/>
      <c r="O29" s="370"/>
      <c r="P29" s="370"/>
      <c r="Q29" s="370"/>
      <c r="R29" s="370"/>
      <c r="S29" s="370"/>
      <c r="T29" s="370"/>
      <c r="U29" s="371"/>
      <c r="V29" s="339" t="s">
        <v>93</v>
      </c>
      <c r="W29" s="339"/>
      <c r="X29" s="340"/>
      <c r="Y29" s="15"/>
      <c r="Z29" s="15"/>
      <c r="AA29" s="15"/>
      <c r="AB29" s="15"/>
      <c r="AC29" s="15"/>
      <c r="AD29" s="15"/>
      <c r="AE29" s="15"/>
    </row>
    <row r="30" spans="1:56" ht="22.5" customHeight="1" x14ac:dyDescent="0.15">
      <c r="A30" s="363"/>
      <c r="B30" s="364"/>
      <c r="C30" s="366"/>
      <c r="D30" s="366"/>
      <c r="E30" s="366"/>
      <c r="F30" s="366"/>
      <c r="G30" s="366"/>
      <c r="H30" s="368"/>
      <c r="I30" s="368"/>
      <c r="J30" s="368"/>
      <c r="K30" s="368"/>
      <c r="L30" s="372"/>
      <c r="M30" s="373"/>
      <c r="N30" s="373"/>
      <c r="O30" s="373"/>
      <c r="P30" s="373"/>
      <c r="Q30" s="373"/>
      <c r="R30" s="373"/>
      <c r="S30" s="373"/>
      <c r="T30" s="373"/>
      <c r="U30" s="374"/>
      <c r="V30" s="341"/>
      <c r="W30" s="341"/>
      <c r="X30" s="342"/>
      <c r="Y30" s="15"/>
      <c r="Z30" s="15"/>
      <c r="AA30" s="15"/>
      <c r="AB30" s="15"/>
      <c r="AC30" s="15"/>
    </row>
    <row r="31" spans="1:56" ht="22.5" customHeight="1" x14ac:dyDescent="0.15">
      <c r="A31" s="353"/>
      <c r="B31" s="354"/>
      <c r="C31" s="355" t="s">
        <v>95</v>
      </c>
      <c r="D31" s="356"/>
      <c r="E31" s="356"/>
      <c r="F31" s="356"/>
      <c r="G31" s="357"/>
      <c r="H31" s="358"/>
      <c r="I31" s="359"/>
      <c r="J31" s="359"/>
      <c r="K31" s="360"/>
      <c r="L31" s="16"/>
      <c r="M31" s="17"/>
      <c r="N31" s="18"/>
      <c r="O31" s="19"/>
      <c r="P31" s="17"/>
      <c r="Q31" s="18"/>
      <c r="R31" s="19"/>
      <c r="S31" s="17"/>
      <c r="T31" s="18"/>
      <c r="U31" s="20"/>
      <c r="V31" s="21"/>
      <c r="W31" s="22"/>
      <c r="X31" s="20"/>
    </row>
    <row r="32" spans="1:56" ht="22.5" customHeight="1" x14ac:dyDescent="0.15">
      <c r="A32" s="353"/>
      <c r="B32" s="354"/>
      <c r="C32" s="355" t="s">
        <v>97</v>
      </c>
      <c r="D32" s="356"/>
      <c r="E32" s="356"/>
      <c r="F32" s="356"/>
      <c r="G32" s="357"/>
      <c r="H32" s="358"/>
      <c r="I32" s="359"/>
      <c r="J32" s="359"/>
      <c r="K32" s="360"/>
      <c r="L32" s="16"/>
      <c r="M32" s="17"/>
      <c r="N32" s="18"/>
      <c r="O32" s="19"/>
      <c r="P32" s="17"/>
      <c r="Q32" s="18"/>
      <c r="R32" s="19"/>
      <c r="S32" s="17"/>
      <c r="T32" s="18"/>
      <c r="U32" s="20"/>
      <c r="V32" s="21"/>
      <c r="W32" s="22"/>
      <c r="X32" s="20"/>
      <c r="Z32" s="84" t="s">
        <v>94</v>
      </c>
      <c r="AA32" s="77"/>
    </row>
    <row r="33" spans="1:47" ht="22.5" customHeight="1" x14ac:dyDescent="0.15">
      <c r="A33" s="353"/>
      <c r="B33" s="354"/>
      <c r="C33" s="355" t="s">
        <v>99</v>
      </c>
      <c r="D33" s="356"/>
      <c r="E33" s="356"/>
      <c r="F33" s="356"/>
      <c r="G33" s="357"/>
      <c r="H33" s="358"/>
      <c r="I33" s="359"/>
      <c r="J33" s="359"/>
      <c r="K33" s="360"/>
      <c r="L33" s="16"/>
      <c r="M33" s="17"/>
      <c r="N33" s="18"/>
      <c r="O33" s="19"/>
      <c r="P33" s="17"/>
      <c r="Q33" s="18"/>
      <c r="R33" s="19"/>
      <c r="S33" s="17"/>
      <c r="T33" s="18"/>
      <c r="U33" s="20"/>
      <c r="V33" s="21"/>
      <c r="W33" s="22"/>
      <c r="X33" s="20"/>
      <c r="Z33" s="84" t="s">
        <v>96</v>
      </c>
      <c r="AA33" s="77"/>
    </row>
    <row r="34" spans="1:47" ht="22.5" customHeight="1" x14ac:dyDescent="0.15">
      <c r="A34" s="353"/>
      <c r="B34" s="354"/>
      <c r="C34" s="355" t="s">
        <v>100</v>
      </c>
      <c r="D34" s="356"/>
      <c r="E34" s="356"/>
      <c r="F34" s="356"/>
      <c r="G34" s="357"/>
      <c r="H34" s="358"/>
      <c r="I34" s="359"/>
      <c r="J34" s="359"/>
      <c r="K34" s="360"/>
      <c r="L34" s="16"/>
      <c r="M34" s="17"/>
      <c r="N34" s="18"/>
      <c r="O34" s="19"/>
      <c r="P34" s="17"/>
      <c r="Q34" s="18"/>
      <c r="R34" s="19"/>
      <c r="S34" s="17"/>
      <c r="T34" s="18"/>
      <c r="U34" s="20"/>
      <c r="V34" s="21"/>
      <c r="W34" s="22"/>
      <c r="X34" s="20"/>
      <c r="Z34" s="84"/>
      <c r="AA34" s="84" t="s">
        <v>122</v>
      </c>
      <c r="AB34" s="85"/>
    </row>
    <row r="35" spans="1:47" ht="22.5" customHeight="1" x14ac:dyDescent="0.15">
      <c r="A35" s="353"/>
      <c r="B35" s="354"/>
      <c r="C35" s="355" t="s">
        <v>101</v>
      </c>
      <c r="D35" s="356"/>
      <c r="E35" s="356"/>
      <c r="F35" s="356"/>
      <c r="G35" s="357"/>
      <c r="H35" s="358"/>
      <c r="I35" s="359"/>
      <c r="J35" s="359"/>
      <c r="K35" s="360"/>
      <c r="L35" s="16"/>
      <c r="M35" s="17"/>
      <c r="N35" s="18"/>
      <c r="O35" s="19"/>
      <c r="P35" s="17"/>
      <c r="Q35" s="18"/>
      <c r="R35" s="19"/>
      <c r="S35" s="17"/>
      <c r="T35" s="18"/>
      <c r="U35" s="20"/>
      <c r="V35" s="21"/>
      <c r="W35" s="22"/>
      <c r="X35" s="20"/>
      <c r="Z35" s="84" t="s">
        <v>123</v>
      </c>
      <c r="AA35" s="84"/>
    </row>
    <row r="36" spans="1:47" ht="22.5" customHeight="1" x14ac:dyDescent="0.15">
      <c r="A36" s="353"/>
      <c r="B36" s="354"/>
      <c r="C36" s="355" t="s">
        <v>103</v>
      </c>
      <c r="D36" s="356"/>
      <c r="E36" s="356"/>
      <c r="F36" s="356"/>
      <c r="G36" s="357"/>
      <c r="H36" s="358"/>
      <c r="I36" s="359"/>
      <c r="J36" s="359"/>
      <c r="K36" s="360"/>
      <c r="L36" s="16"/>
      <c r="M36" s="17"/>
      <c r="N36" s="18"/>
      <c r="O36" s="19"/>
      <c r="P36" s="17"/>
      <c r="Q36" s="18"/>
      <c r="R36" s="19"/>
      <c r="S36" s="17"/>
      <c r="T36" s="18"/>
      <c r="U36" s="20"/>
      <c r="V36" s="21"/>
      <c r="W36" s="22"/>
      <c r="X36" s="20"/>
      <c r="Z36" s="84" t="s">
        <v>102</v>
      </c>
      <c r="AA36" s="84"/>
      <c r="AB36" s="85"/>
    </row>
    <row r="37" spans="1:47" ht="22.5" customHeight="1" x14ac:dyDescent="0.15">
      <c r="A37" s="353"/>
      <c r="B37" s="354"/>
      <c r="C37" s="355" t="s">
        <v>104</v>
      </c>
      <c r="D37" s="356"/>
      <c r="E37" s="356"/>
      <c r="F37" s="356"/>
      <c r="G37" s="357"/>
      <c r="H37" s="375"/>
      <c r="I37" s="376"/>
      <c r="J37" s="376"/>
      <c r="K37" s="377"/>
      <c r="L37" s="16"/>
      <c r="M37" s="17"/>
      <c r="N37" s="18"/>
      <c r="O37" s="19"/>
      <c r="P37" s="17"/>
      <c r="Q37" s="18"/>
      <c r="R37" s="19"/>
      <c r="S37" s="17"/>
      <c r="T37" s="18"/>
      <c r="U37" s="20"/>
      <c r="V37" s="21"/>
      <c r="W37" s="22"/>
      <c r="X37" s="20"/>
    </row>
    <row r="38" spans="1:47" ht="22.5" customHeight="1" x14ac:dyDescent="0.15">
      <c r="A38" s="353"/>
      <c r="B38" s="354"/>
      <c r="C38" s="378" t="s">
        <v>105</v>
      </c>
      <c r="D38" s="379"/>
      <c r="E38" s="379"/>
      <c r="F38" s="379"/>
      <c r="G38" s="380"/>
      <c r="H38" s="358"/>
      <c r="I38" s="359"/>
      <c r="J38" s="359"/>
      <c r="K38" s="360"/>
      <c r="L38" s="16"/>
      <c r="M38" s="17"/>
      <c r="N38" s="18"/>
      <c r="O38" s="19"/>
      <c r="P38" s="17"/>
      <c r="Q38" s="18"/>
      <c r="R38" s="19"/>
      <c r="S38" s="17"/>
      <c r="T38" s="18"/>
      <c r="U38" s="20"/>
      <c r="V38" s="21"/>
      <c r="W38" s="22"/>
      <c r="X38" s="20"/>
    </row>
    <row r="39" spans="1:47" ht="22.5" customHeight="1" x14ac:dyDescent="0.15">
      <c r="A39" s="353"/>
      <c r="B39" s="354"/>
      <c r="C39" s="378" t="s">
        <v>106</v>
      </c>
      <c r="D39" s="379"/>
      <c r="E39" s="379"/>
      <c r="F39" s="379"/>
      <c r="G39" s="380"/>
      <c r="H39" s="358"/>
      <c r="I39" s="359"/>
      <c r="J39" s="359"/>
      <c r="K39" s="360"/>
      <c r="L39" s="16"/>
      <c r="M39" s="17"/>
      <c r="N39" s="18"/>
      <c r="O39" s="19"/>
      <c r="P39" s="17"/>
      <c r="Q39" s="18"/>
      <c r="R39" s="19"/>
      <c r="S39" s="17"/>
      <c r="T39" s="18"/>
      <c r="U39" s="20"/>
      <c r="V39" s="21"/>
      <c r="W39" s="22"/>
      <c r="X39" s="20"/>
    </row>
    <row r="40" spans="1:47" ht="22.5" customHeight="1" x14ac:dyDescent="0.15">
      <c r="A40" s="353"/>
      <c r="B40" s="354"/>
      <c r="C40" s="378" t="s">
        <v>107</v>
      </c>
      <c r="D40" s="379"/>
      <c r="E40" s="379"/>
      <c r="F40" s="379"/>
      <c r="G40" s="380"/>
      <c r="H40" s="358"/>
      <c r="I40" s="359"/>
      <c r="J40" s="359"/>
      <c r="K40" s="360"/>
      <c r="L40" s="16"/>
      <c r="M40" s="17"/>
      <c r="N40" s="18"/>
      <c r="O40" s="19"/>
      <c r="P40" s="17"/>
      <c r="Q40" s="18"/>
      <c r="R40" s="19"/>
      <c r="S40" s="17"/>
      <c r="T40" s="18"/>
      <c r="U40" s="20"/>
      <c r="V40" s="21"/>
      <c r="W40" s="22"/>
      <c r="X40" s="20"/>
    </row>
    <row r="41" spans="1:47" ht="22.5" customHeight="1" x14ac:dyDescent="0.15">
      <c r="A41" s="353"/>
      <c r="B41" s="354"/>
      <c r="C41" s="381" t="s">
        <v>108</v>
      </c>
      <c r="D41" s="382"/>
      <c r="E41" s="382"/>
      <c r="F41" s="382"/>
      <c r="G41" s="383"/>
      <c r="H41" s="358"/>
      <c r="I41" s="359"/>
      <c r="J41" s="359"/>
      <c r="K41" s="360"/>
      <c r="L41" s="16"/>
      <c r="M41" s="17"/>
      <c r="N41" s="18"/>
      <c r="O41" s="19"/>
      <c r="P41" s="17"/>
      <c r="Q41" s="18"/>
      <c r="R41" s="19"/>
      <c r="S41" s="17"/>
      <c r="T41" s="18"/>
      <c r="U41" s="20"/>
      <c r="V41" s="21"/>
      <c r="W41" s="22"/>
      <c r="X41" s="20"/>
    </row>
    <row r="42" spans="1:47" ht="22.5" customHeight="1" x14ac:dyDescent="0.15">
      <c r="A42" s="353"/>
      <c r="B42" s="354"/>
      <c r="C42" s="384" t="s">
        <v>109</v>
      </c>
      <c r="D42" s="385"/>
      <c r="E42" s="385"/>
      <c r="F42" s="385"/>
      <c r="G42" s="386"/>
      <c r="H42" s="375"/>
      <c r="I42" s="376"/>
      <c r="J42" s="376"/>
      <c r="K42" s="377"/>
      <c r="L42" s="16"/>
      <c r="M42" s="17"/>
      <c r="N42" s="18"/>
      <c r="O42" s="19"/>
      <c r="P42" s="17"/>
      <c r="Q42" s="18"/>
      <c r="R42" s="19"/>
      <c r="S42" s="17"/>
      <c r="T42" s="18"/>
      <c r="U42" s="20"/>
      <c r="V42" s="21"/>
      <c r="W42" s="22"/>
      <c r="X42" s="20"/>
    </row>
    <row r="43" spans="1:47" ht="24.75" customHeight="1" x14ac:dyDescent="0.15">
      <c r="A43" s="353"/>
      <c r="B43" s="354"/>
      <c r="C43" s="384" t="s">
        <v>110</v>
      </c>
      <c r="D43" s="385"/>
      <c r="E43" s="385"/>
      <c r="F43" s="385"/>
      <c r="G43" s="386"/>
      <c r="H43" s="358"/>
      <c r="I43" s="359"/>
      <c r="J43" s="359"/>
      <c r="K43" s="360"/>
      <c r="L43" s="23"/>
      <c r="M43" s="24"/>
      <c r="N43" s="25"/>
      <c r="O43" s="26"/>
      <c r="P43" s="24"/>
      <c r="Q43" s="25"/>
      <c r="R43" s="26"/>
      <c r="S43" s="24"/>
      <c r="T43" s="25"/>
      <c r="U43" s="27"/>
      <c r="V43" s="28"/>
      <c r="W43" s="29"/>
      <c r="X43" s="27"/>
      <c r="Y43" s="81"/>
      <c r="Z43" s="86"/>
      <c r="AA43" s="86"/>
      <c r="AB43" s="86"/>
      <c r="AC43" s="86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</row>
    <row r="44" spans="1:47" s="71" customFormat="1" ht="13.5" customHeight="1" x14ac:dyDescent="0.15">
      <c r="AU44" s="33"/>
    </row>
    <row r="45" spans="1:47" s="71" customFormat="1" ht="13.5" customHeight="1" x14ac:dyDescent="0.15">
      <c r="A45" s="387" t="s">
        <v>111</v>
      </c>
      <c r="B45" s="390" t="s">
        <v>92</v>
      </c>
      <c r="C45" s="393">
        <v>0.05</v>
      </c>
      <c r="D45" s="393"/>
      <c r="E45" s="393"/>
      <c r="F45" s="393">
        <v>0.08</v>
      </c>
      <c r="G45" s="393"/>
      <c r="H45" s="393"/>
      <c r="I45" s="393">
        <v>0.1</v>
      </c>
      <c r="J45" s="393"/>
      <c r="K45" s="393"/>
      <c r="L45" s="394" t="s">
        <v>112</v>
      </c>
      <c r="M45" s="394"/>
      <c r="N45" s="394"/>
      <c r="O45" s="394" t="s">
        <v>113</v>
      </c>
      <c r="P45" s="394"/>
      <c r="Q45" s="394"/>
      <c r="R45" s="394" t="s">
        <v>114</v>
      </c>
      <c r="S45" s="394"/>
      <c r="T45" s="394"/>
      <c r="U45" s="396" t="s">
        <v>126</v>
      </c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8"/>
      <c r="AJ45" s="396" t="s">
        <v>115</v>
      </c>
      <c r="AK45" s="397"/>
      <c r="AL45" s="397"/>
      <c r="AM45" s="398"/>
      <c r="AU45" s="33"/>
    </row>
    <row r="46" spans="1:47" s="71" customFormat="1" ht="13.5" customHeight="1" x14ac:dyDescent="0.15">
      <c r="A46" s="388"/>
      <c r="B46" s="391"/>
      <c r="C46" s="393"/>
      <c r="D46" s="393"/>
      <c r="E46" s="393"/>
      <c r="F46" s="393"/>
      <c r="G46" s="393"/>
      <c r="H46" s="393"/>
      <c r="I46" s="393"/>
      <c r="J46" s="393"/>
      <c r="K46" s="393"/>
      <c r="L46" s="394"/>
      <c r="M46" s="394"/>
      <c r="N46" s="394"/>
      <c r="O46" s="394"/>
      <c r="P46" s="394"/>
      <c r="Q46" s="394"/>
      <c r="R46" s="394"/>
      <c r="S46" s="394"/>
      <c r="T46" s="394"/>
      <c r="U46" s="399"/>
      <c r="V46" s="400"/>
      <c r="W46" s="401"/>
      <c r="X46" s="399"/>
      <c r="Y46" s="400"/>
      <c r="Z46" s="401"/>
      <c r="AA46" s="399"/>
      <c r="AB46" s="400"/>
      <c r="AC46" s="401"/>
      <c r="AD46" s="399"/>
      <c r="AE46" s="400"/>
      <c r="AF46" s="401"/>
      <c r="AG46" s="399"/>
      <c r="AH46" s="400"/>
      <c r="AI46" s="401"/>
      <c r="AJ46" s="399"/>
      <c r="AK46" s="400"/>
      <c r="AL46" s="400"/>
      <c r="AM46" s="401"/>
      <c r="AU46" s="33"/>
    </row>
    <row r="47" spans="1:47" s="71" customFormat="1" ht="13.5" customHeight="1" x14ac:dyDescent="0.15">
      <c r="A47" s="388"/>
      <c r="B47" s="391"/>
      <c r="C47" s="394"/>
      <c r="D47" s="394"/>
      <c r="E47" s="394"/>
      <c r="F47" s="394"/>
      <c r="G47" s="394"/>
      <c r="H47" s="394"/>
      <c r="I47" s="395"/>
      <c r="J47" s="395"/>
      <c r="K47" s="395"/>
      <c r="L47" s="394"/>
      <c r="M47" s="394"/>
      <c r="N47" s="394"/>
      <c r="O47" s="394"/>
      <c r="P47" s="394"/>
      <c r="Q47" s="394"/>
      <c r="R47" s="394"/>
      <c r="S47" s="394"/>
      <c r="T47" s="394"/>
      <c r="U47" s="402"/>
      <c r="V47" s="403"/>
      <c r="W47" s="404"/>
      <c r="X47" s="402"/>
      <c r="Y47" s="403"/>
      <c r="Z47" s="404"/>
      <c r="AA47" s="402"/>
      <c r="AB47" s="403"/>
      <c r="AC47" s="404"/>
      <c r="AD47" s="402"/>
      <c r="AE47" s="403"/>
      <c r="AF47" s="404"/>
      <c r="AG47" s="402"/>
      <c r="AH47" s="403"/>
      <c r="AI47" s="404"/>
      <c r="AJ47" s="402"/>
      <c r="AK47" s="403"/>
      <c r="AL47" s="403"/>
      <c r="AM47" s="404"/>
      <c r="AU47" s="33"/>
    </row>
    <row r="48" spans="1:47" s="71" customFormat="1" ht="13.5" customHeight="1" x14ac:dyDescent="0.15">
      <c r="A48" s="389"/>
      <c r="B48" s="392"/>
      <c r="C48" s="394"/>
      <c r="D48" s="394"/>
      <c r="E48" s="394"/>
      <c r="F48" s="394"/>
      <c r="G48" s="394"/>
      <c r="H48" s="394"/>
      <c r="I48" s="395"/>
      <c r="J48" s="395"/>
      <c r="K48" s="395"/>
      <c r="L48" s="394"/>
      <c r="M48" s="394"/>
      <c r="N48" s="394"/>
      <c r="O48" s="394"/>
      <c r="P48" s="394"/>
      <c r="Q48" s="394"/>
      <c r="R48" s="394"/>
      <c r="S48" s="394"/>
      <c r="T48" s="394"/>
      <c r="U48" s="405"/>
      <c r="V48" s="406"/>
      <c r="W48" s="407"/>
      <c r="X48" s="405"/>
      <c r="Y48" s="406"/>
      <c r="Z48" s="407"/>
      <c r="AA48" s="405"/>
      <c r="AB48" s="406"/>
      <c r="AC48" s="407"/>
      <c r="AD48" s="405"/>
      <c r="AE48" s="406"/>
      <c r="AF48" s="407"/>
      <c r="AG48" s="405"/>
      <c r="AH48" s="406"/>
      <c r="AI48" s="407"/>
      <c r="AJ48" s="405"/>
      <c r="AK48" s="406"/>
      <c r="AL48" s="406"/>
      <c r="AM48" s="407"/>
      <c r="AU48" s="33"/>
    </row>
    <row r="49" spans="1:45" ht="3.75" customHeight="1" x14ac:dyDescent="0.15">
      <c r="A49" s="408"/>
      <c r="B49" s="408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34"/>
      <c r="W49" s="34"/>
      <c r="X49" s="34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</row>
    <row r="50" spans="1:45" ht="13.5" customHeight="1" x14ac:dyDescent="0.15">
      <c r="A50" s="161" t="s">
        <v>41</v>
      </c>
      <c r="B50" s="161"/>
      <c r="C50" s="161"/>
      <c r="D50" s="161"/>
      <c r="E50" s="161"/>
      <c r="F50" s="409"/>
      <c r="G50" s="409"/>
      <c r="H50" s="410" t="str">
        <f>IF(H1=0," ",H1)</f>
        <v xml:space="preserve"> </v>
      </c>
      <c r="I50" s="410"/>
      <c r="J50" s="410"/>
      <c r="K50" s="169" t="s">
        <v>42</v>
      </c>
      <c r="L50" s="169"/>
      <c r="M50" s="410" t="str">
        <f>IF(M1=0," ",M1)</f>
        <v xml:space="preserve"> </v>
      </c>
      <c r="N50" s="410"/>
      <c r="O50" s="161" t="s">
        <v>43</v>
      </c>
      <c r="P50" s="161"/>
      <c r="Q50" s="411" t="str">
        <f>IF(Q1=0," ",Q1)</f>
        <v xml:space="preserve"> </v>
      </c>
      <c r="R50" s="411"/>
      <c r="S50" s="161" t="s">
        <v>44</v>
      </c>
      <c r="T50" s="161"/>
      <c r="V50" s="34"/>
      <c r="W50" s="34"/>
      <c r="X50" s="34"/>
      <c r="Y50" s="162" t="s">
        <v>124</v>
      </c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35"/>
    </row>
    <row r="51" spans="1:45" ht="13.5" customHeight="1" x14ac:dyDescent="0.15">
      <c r="A51" s="161"/>
      <c r="B51" s="161"/>
      <c r="C51" s="161"/>
      <c r="D51" s="161"/>
      <c r="E51" s="161"/>
      <c r="F51" s="409"/>
      <c r="G51" s="409"/>
      <c r="H51" s="410"/>
      <c r="I51" s="410"/>
      <c r="J51" s="410"/>
      <c r="K51" s="169"/>
      <c r="L51" s="169"/>
      <c r="M51" s="410"/>
      <c r="N51" s="410"/>
      <c r="O51" s="161"/>
      <c r="P51" s="161"/>
      <c r="Q51" s="411"/>
      <c r="R51" s="411"/>
      <c r="S51" s="161"/>
      <c r="T51" s="161"/>
      <c r="V51" s="34"/>
      <c r="W51" s="34"/>
      <c r="X51" s="34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35"/>
    </row>
    <row r="52" spans="1:45" ht="13.5" customHeight="1" x14ac:dyDescent="0.15">
      <c r="A52" s="30"/>
      <c r="B52" s="30"/>
      <c r="C52" s="30"/>
      <c r="D52" s="30"/>
      <c r="E52" s="30"/>
      <c r="F52" s="87"/>
      <c r="G52" s="87"/>
      <c r="H52" s="88"/>
      <c r="I52" s="88"/>
      <c r="J52" s="88"/>
      <c r="K52" s="32"/>
      <c r="L52" s="32"/>
      <c r="M52" s="88"/>
      <c r="N52" s="88"/>
      <c r="O52" s="30"/>
      <c r="P52" s="30"/>
      <c r="Q52" s="30"/>
      <c r="R52" s="30"/>
      <c r="S52" s="30"/>
      <c r="T52" s="30"/>
      <c r="V52" s="34"/>
      <c r="W52" s="34"/>
      <c r="X52" s="34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35"/>
    </row>
    <row r="53" spans="1:45" ht="13.5" customHeight="1" x14ac:dyDescent="0.15">
      <c r="A53" s="163" t="s">
        <v>46</v>
      </c>
      <c r="B53" s="163"/>
      <c r="C53" s="163"/>
      <c r="D53" s="163"/>
      <c r="E53" s="163"/>
      <c r="F53" s="163"/>
      <c r="G53" s="163"/>
      <c r="H53" s="412" t="str">
        <f>IF(H4=0," ",H4)</f>
        <v xml:space="preserve"> </v>
      </c>
      <c r="I53" s="412"/>
      <c r="J53" s="412"/>
      <c r="K53" s="412"/>
      <c r="L53" s="412"/>
      <c r="M53" s="412"/>
      <c r="N53" s="412"/>
      <c r="O53" s="165" t="s">
        <v>47</v>
      </c>
      <c r="P53" s="165"/>
      <c r="Q53" s="165"/>
      <c r="R53" s="166" t="s">
        <v>48</v>
      </c>
      <c r="S53" s="166"/>
      <c r="T53" s="166"/>
      <c r="V53" s="34"/>
      <c r="W53" s="34"/>
      <c r="X53" s="34"/>
    </row>
    <row r="54" spans="1:45" ht="13.5" customHeight="1" thickBot="1" x14ac:dyDescent="0.2">
      <c r="A54" s="163"/>
      <c r="B54" s="163"/>
      <c r="C54" s="163"/>
      <c r="D54" s="163"/>
      <c r="E54" s="163"/>
      <c r="F54" s="163"/>
      <c r="G54" s="163"/>
      <c r="H54" s="412"/>
      <c r="I54" s="412"/>
      <c r="J54" s="412"/>
      <c r="K54" s="412"/>
      <c r="L54" s="412"/>
      <c r="M54" s="412"/>
      <c r="N54" s="412"/>
      <c r="O54" s="165"/>
      <c r="P54" s="165"/>
      <c r="Q54" s="165"/>
      <c r="R54" s="166"/>
      <c r="S54" s="166"/>
      <c r="T54" s="166"/>
      <c r="V54" s="34"/>
      <c r="W54" s="34"/>
      <c r="X54" s="34"/>
    </row>
    <row r="55" spans="1:45" ht="25.5" customHeight="1" thickBot="1" x14ac:dyDescent="0.2">
      <c r="A55" s="39" t="s">
        <v>49</v>
      </c>
      <c r="B55" s="39"/>
      <c r="C55" s="39"/>
      <c r="D55" s="39"/>
      <c r="E55" s="39"/>
      <c r="F55" s="39"/>
      <c r="G55" s="39"/>
      <c r="H55" s="39"/>
      <c r="I55" s="40"/>
      <c r="J55" s="170" t="s">
        <v>50</v>
      </c>
      <c r="K55" s="171"/>
      <c r="L55" s="172"/>
      <c r="M55" s="97" t="str">
        <f t="shared" ref="M55:V56" si="0">IF(M6=""," ",M6)</f>
        <v xml:space="preserve"> </v>
      </c>
      <c r="N55" s="97" t="str">
        <f t="shared" si="0"/>
        <v xml:space="preserve"> </v>
      </c>
      <c r="O55" s="97" t="str">
        <f t="shared" si="0"/>
        <v xml:space="preserve"> </v>
      </c>
      <c r="P55" s="97" t="str">
        <f t="shared" si="0"/>
        <v xml:space="preserve"> </v>
      </c>
      <c r="Q55" s="97" t="str">
        <f t="shared" si="0"/>
        <v xml:space="preserve"> </v>
      </c>
      <c r="R55" s="97" t="str">
        <f t="shared" si="0"/>
        <v xml:space="preserve"> </v>
      </c>
      <c r="S55" s="97" t="str">
        <f t="shared" si="0"/>
        <v xml:space="preserve"> </v>
      </c>
      <c r="T55" s="97" t="str">
        <f t="shared" si="0"/>
        <v xml:space="preserve"> </v>
      </c>
      <c r="U55" s="97" t="str">
        <f t="shared" si="0"/>
        <v xml:space="preserve"> </v>
      </c>
      <c r="V55" s="98" t="str">
        <f t="shared" si="0"/>
        <v xml:space="preserve"> </v>
      </c>
      <c r="W55" s="34"/>
      <c r="X55" s="34"/>
      <c r="Y55" s="413" t="s">
        <v>116</v>
      </c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89"/>
      <c r="AK55" s="90" t="str">
        <f>+IF(AU24=TRUE,"■","□")</f>
        <v>□</v>
      </c>
      <c r="AL55" s="91" t="s">
        <v>117</v>
      </c>
      <c r="AM55" s="91"/>
      <c r="AN55" s="91"/>
      <c r="AO55" s="90" t="str">
        <f>+IF(AU25=TRUE,"■","□")</f>
        <v>□</v>
      </c>
      <c r="AP55" s="91" t="s">
        <v>118</v>
      </c>
      <c r="AQ55" s="91"/>
      <c r="AR55" s="92"/>
    </row>
    <row r="56" spans="1:45" ht="13.5" customHeight="1" x14ac:dyDescent="0.15">
      <c r="A56" s="175"/>
      <c r="B56" s="176"/>
      <c r="C56" s="177"/>
      <c r="D56" s="181" t="s">
        <v>119</v>
      </c>
      <c r="E56" s="182"/>
      <c r="F56" s="182"/>
      <c r="G56" s="182"/>
      <c r="H56" s="182"/>
      <c r="I56" s="415" t="str">
        <f>IF(I7=""," ",I7)</f>
        <v xml:space="preserve"> </v>
      </c>
      <c r="J56" s="415" t="str">
        <f>IF(J7=""," ",J7)</f>
        <v xml:space="preserve"> </v>
      </c>
      <c r="K56" s="415" t="str">
        <f>IF(K7=""," ",K7)</f>
        <v xml:space="preserve"> </v>
      </c>
      <c r="L56" s="415" t="str">
        <f>IF(L7=""," ",L7)</f>
        <v xml:space="preserve"> </v>
      </c>
      <c r="M56" s="415" t="str">
        <f t="shared" si="0"/>
        <v xml:space="preserve"> </v>
      </c>
      <c r="N56" s="415" t="str">
        <f t="shared" si="0"/>
        <v xml:space="preserve"> </v>
      </c>
      <c r="O56" s="415" t="str">
        <f t="shared" si="0"/>
        <v xml:space="preserve"> </v>
      </c>
      <c r="P56" s="415" t="str">
        <f t="shared" si="0"/>
        <v xml:space="preserve"> </v>
      </c>
      <c r="Q56" s="415" t="str">
        <f t="shared" si="0"/>
        <v xml:space="preserve"> </v>
      </c>
      <c r="R56" s="415" t="str">
        <f t="shared" si="0"/>
        <v xml:space="preserve"> </v>
      </c>
      <c r="S56" s="415" t="str">
        <f t="shared" si="0"/>
        <v xml:space="preserve"> </v>
      </c>
      <c r="T56" s="415" t="str">
        <f t="shared" si="0"/>
        <v xml:space="preserve"> </v>
      </c>
      <c r="U56" s="415" t="str">
        <f t="shared" si="0"/>
        <v xml:space="preserve"> </v>
      </c>
      <c r="V56" s="415" t="str">
        <f t="shared" si="0"/>
        <v xml:space="preserve"> </v>
      </c>
      <c r="W56" s="44"/>
      <c r="X56" s="45"/>
      <c r="Y56" s="237" t="s">
        <v>51</v>
      </c>
      <c r="Z56" s="238"/>
      <c r="AA56" s="238"/>
      <c r="AB56" s="238"/>
      <c r="AC56" s="238"/>
      <c r="AD56" s="238"/>
      <c r="AE56" s="417"/>
      <c r="AF56" s="418"/>
      <c r="AG56" s="419"/>
      <c r="AH56" s="218" t="s">
        <v>52</v>
      </c>
      <c r="AI56" s="420" t="str">
        <f>IF(AI7=0," ",AI7)</f>
        <v xml:space="preserve"> </v>
      </c>
      <c r="AJ56" s="420"/>
      <c r="AK56" s="420"/>
      <c r="AL56" s="420"/>
      <c r="AM56" s="420"/>
      <c r="AN56" s="420"/>
      <c r="AO56" s="420"/>
      <c r="AP56" s="218" t="s">
        <v>53</v>
      </c>
      <c r="AQ56" s="419"/>
      <c r="AR56" s="422"/>
    </row>
    <row r="57" spans="1:45" ht="13.5" customHeight="1" x14ac:dyDescent="0.15">
      <c r="A57" s="178"/>
      <c r="B57" s="179"/>
      <c r="C57" s="180"/>
      <c r="D57" s="183"/>
      <c r="E57" s="184"/>
      <c r="F57" s="184"/>
      <c r="G57" s="184"/>
      <c r="H57" s="184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4"/>
      <c r="X57" s="45"/>
      <c r="Y57" s="231"/>
      <c r="Z57" s="232"/>
      <c r="AA57" s="232"/>
      <c r="AB57" s="232"/>
      <c r="AC57" s="232"/>
      <c r="AD57" s="232"/>
      <c r="AE57" s="233"/>
      <c r="AF57" s="190"/>
      <c r="AG57" s="191"/>
      <c r="AH57" s="144"/>
      <c r="AI57" s="421"/>
      <c r="AJ57" s="421"/>
      <c r="AK57" s="421"/>
      <c r="AL57" s="421"/>
      <c r="AM57" s="421"/>
      <c r="AN57" s="421"/>
      <c r="AO57" s="421"/>
      <c r="AP57" s="144"/>
      <c r="AQ57" s="191"/>
      <c r="AR57" s="205"/>
    </row>
    <row r="58" spans="1:45" ht="20.25" customHeight="1" x14ac:dyDescent="0.15">
      <c r="A58" s="206" t="s">
        <v>54</v>
      </c>
      <c r="B58" s="207"/>
      <c r="C58" s="208"/>
      <c r="D58" s="423" t="str">
        <f>IF(D9=0," ",D9)</f>
        <v>〒</v>
      </c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4"/>
      <c r="Q58" s="424"/>
      <c r="R58" s="424"/>
      <c r="S58" s="424"/>
      <c r="T58" s="424"/>
      <c r="U58" s="424"/>
      <c r="V58" s="425"/>
      <c r="W58" s="49"/>
      <c r="X58" s="50"/>
      <c r="Y58" s="215" t="s">
        <v>55</v>
      </c>
      <c r="Z58" s="141"/>
      <c r="AA58" s="141"/>
      <c r="AB58" s="141"/>
      <c r="AC58" s="141"/>
      <c r="AD58" s="141"/>
      <c r="AE58" s="216"/>
      <c r="AF58" s="220">
        <f>+AF9</f>
        <v>0</v>
      </c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22"/>
    </row>
    <row r="59" spans="1:45" ht="13.5" customHeight="1" x14ac:dyDescent="0.15">
      <c r="A59" s="206"/>
      <c r="B59" s="207"/>
      <c r="C59" s="208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8"/>
      <c r="W59" s="49"/>
      <c r="X59" s="50"/>
      <c r="Y59" s="217"/>
      <c r="Z59" s="218"/>
      <c r="AA59" s="218"/>
      <c r="AB59" s="218"/>
      <c r="AC59" s="218"/>
      <c r="AD59" s="218"/>
      <c r="AE59" s="219"/>
      <c r="AF59" s="223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5"/>
    </row>
    <row r="60" spans="1:45" ht="17.25" customHeight="1" x14ac:dyDescent="0.15">
      <c r="A60" s="192" t="s">
        <v>26</v>
      </c>
      <c r="B60" s="193"/>
      <c r="C60" s="194"/>
      <c r="D60" s="429" t="str">
        <f>IF(D11=0," ",D11)</f>
        <v xml:space="preserve"> </v>
      </c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30"/>
      <c r="Q60" s="430"/>
      <c r="R60" s="430"/>
      <c r="S60" s="430"/>
      <c r="T60" s="430"/>
      <c r="U60" s="430"/>
      <c r="V60" s="431"/>
      <c r="W60" s="49"/>
      <c r="X60" s="50"/>
      <c r="Y60" s="228" t="s">
        <v>120</v>
      </c>
      <c r="Z60" s="229"/>
      <c r="AA60" s="229"/>
      <c r="AB60" s="229"/>
      <c r="AC60" s="236"/>
      <c r="AD60" s="51">
        <v>8</v>
      </c>
      <c r="AE60" s="52" t="s">
        <v>121</v>
      </c>
      <c r="AF60" s="265">
        <f t="shared" ref="AF60:AF65" si="1">+AF11</f>
        <v>0</v>
      </c>
      <c r="AG60" s="266"/>
      <c r="AH60" s="266"/>
      <c r="AI60" s="266"/>
      <c r="AJ60" s="266"/>
      <c r="AK60" s="266"/>
      <c r="AL60" s="266"/>
      <c r="AM60" s="266"/>
      <c r="AN60" s="266"/>
      <c r="AO60" s="266"/>
      <c r="AP60" s="266"/>
      <c r="AQ60" s="266"/>
      <c r="AR60" s="267"/>
    </row>
    <row r="61" spans="1:45" ht="17.25" customHeight="1" x14ac:dyDescent="0.15">
      <c r="A61" s="192"/>
      <c r="B61" s="193"/>
      <c r="C61" s="194"/>
      <c r="D61" s="429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  <c r="Q61" s="430"/>
      <c r="R61" s="430"/>
      <c r="S61" s="430"/>
      <c r="T61" s="430"/>
      <c r="U61" s="430"/>
      <c r="V61" s="431"/>
      <c r="W61" s="53"/>
      <c r="X61" s="54"/>
      <c r="Y61" s="237"/>
      <c r="Z61" s="238"/>
      <c r="AA61" s="238"/>
      <c r="AB61" s="238"/>
      <c r="AC61" s="239"/>
      <c r="AD61" s="101">
        <v>10</v>
      </c>
      <c r="AE61" s="102" t="s">
        <v>121</v>
      </c>
      <c r="AF61" s="432">
        <f t="shared" si="1"/>
        <v>0</v>
      </c>
      <c r="AG61" s="433"/>
      <c r="AH61" s="433"/>
      <c r="AI61" s="433"/>
      <c r="AJ61" s="433"/>
      <c r="AK61" s="433"/>
      <c r="AL61" s="433"/>
      <c r="AM61" s="433"/>
      <c r="AN61" s="433"/>
      <c r="AO61" s="433"/>
      <c r="AP61" s="433"/>
      <c r="AQ61" s="433"/>
      <c r="AR61" s="434"/>
    </row>
    <row r="62" spans="1:45" ht="17.25" customHeight="1" x14ac:dyDescent="0.15">
      <c r="A62" s="244" t="s">
        <v>56</v>
      </c>
      <c r="B62" s="245"/>
      <c r="C62" s="246"/>
      <c r="D62" s="429" t="str">
        <f>IF(D13=0," ",D13)</f>
        <v xml:space="preserve"> </v>
      </c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165" t="s">
        <v>57</v>
      </c>
      <c r="U62" s="165"/>
      <c r="V62" s="252"/>
      <c r="W62" s="53"/>
      <c r="X62" s="54"/>
      <c r="Y62" s="237"/>
      <c r="Z62" s="238"/>
      <c r="AA62" s="238"/>
      <c r="AB62" s="238"/>
      <c r="AC62" s="239"/>
      <c r="AD62" s="241" t="s">
        <v>113</v>
      </c>
      <c r="AE62" s="242"/>
      <c r="AF62" s="432">
        <f t="shared" si="1"/>
        <v>0</v>
      </c>
      <c r="AG62" s="433"/>
      <c r="AH62" s="433"/>
      <c r="AI62" s="433"/>
      <c r="AJ62" s="433"/>
      <c r="AK62" s="433"/>
      <c r="AL62" s="433"/>
      <c r="AM62" s="433"/>
      <c r="AN62" s="433"/>
      <c r="AO62" s="433"/>
      <c r="AP62" s="433"/>
      <c r="AQ62" s="433"/>
      <c r="AR62" s="434"/>
    </row>
    <row r="63" spans="1:45" ht="17.25" customHeight="1" x14ac:dyDescent="0.15">
      <c r="A63" s="247"/>
      <c r="B63" s="248"/>
      <c r="C63" s="249"/>
      <c r="D63" s="435"/>
      <c r="E63" s="436"/>
      <c r="F63" s="436"/>
      <c r="G63" s="436"/>
      <c r="H63" s="436"/>
      <c r="I63" s="436"/>
      <c r="J63" s="436"/>
      <c r="K63" s="436"/>
      <c r="L63" s="436"/>
      <c r="M63" s="436"/>
      <c r="N63" s="436"/>
      <c r="O63" s="436"/>
      <c r="P63" s="436"/>
      <c r="Q63" s="436"/>
      <c r="R63" s="436"/>
      <c r="S63" s="436"/>
      <c r="T63" s="253"/>
      <c r="U63" s="253"/>
      <c r="V63" s="254"/>
      <c r="W63" s="53"/>
      <c r="X63" s="54"/>
      <c r="Y63" s="231"/>
      <c r="Z63" s="232"/>
      <c r="AA63" s="232"/>
      <c r="AB63" s="232"/>
      <c r="AC63" s="240"/>
      <c r="AD63" s="243" t="s">
        <v>128</v>
      </c>
      <c r="AE63" s="233"/>
      <c r="AF63" s="437">
        <f t="shared" si="1"/>
        <v>0</v>
      </c>
      <c r="AG63" s="438"/>
      <c r="AH63" s="438"/>
      <c r="AI63" s="438"/>
      <c r="AJ63" s="438"/>
      <c r="AK63" s="438"/>
      <c r="AL63" s="438"/>
      <c r="AM63" s="438"/>
      <c r="AN63" s="438"/>
      <c r="AO63" s="438"/>
      <c r="AP63" s="438"/>
      <c r="AQ63" s="438"/>
      <c r="AR63" s="439"/>
      <c r="AS63" s="57"/>
    </row>
    <row r="64" spans="1:45" ht="21.75" customHeight="1" x14ac:dyDescent="0.15">
      <c r="A64" s="258" t="s">
        <v>60</v>
      </c>
      <c r="B64" s="259"/>
      <c r="C64" s="260"/>
      <c r="D64" s="440" t="str">
        <f>IF(D15=0," ",D15)</f>
        <v xml:space="preserve"> </v>
      </c>
      <c r="E64" s="441"/>
      <c r="F64" s="441"/>
      <c r="G64" s="441"/>
      <c r="H64" s="441"/>
      <c r="I64" s="441"/>
      <c r="J64" s="58" t="s">
        <v>61</v>
      </c>
      <c r="K64" s="442" t="str">
        <f>IF(K15=0," ",K15)</f>
        <v xml:space="preserve"> </v>
      </c>
      <c r="L64" s="442"/>
      <c r="M64" s="442"/>
      <c r="N64" s="442"/>
      <c r="O64" s="442"/>
      <c r="P64" s="58" t="s">
        <v>61</v>
      </c>
      <c r="Q64" s="442" t="str">
        <f>IF(Q15=0," ",Q15)</f>
        <v xml:space="preserve"> </v>
      </c>
      <c r="R64" s="442"/>
      <c r="S64" s="442"/>
      <c r="T64" s="442"/>
      <c r="U64" s="442"/>
      <c r="V64" s="443"/>
      <c r="W64" s="44"/>
      <c r="X64" s="45"/>
      <c r="Y64" s="444" t="s">
        <v>58</v>
      </c>
      <c r="Z64" s="445"/>
      <c r="AA64" s="445"/>
      <c r="AB64" s="445"/>
      <c r="AC64" s="445"/>
      <c r="AD64" s="51">
        <v>8</v>
      </c>
      <c r="AE64" s="52" t="s">
        <v>121</v>
      </c>
      <c r="AF64" s="265">
        <f t="shared" si="1"/>
        <v>0</v>
      </c>
      <c r="AG64" s="266"/>
      <c r="AH64" s="266"/>
      <c r="AI64" s="266"/>
      <c r="AJ64" s="266"/>
      <c r="AK64" s="266"/>
      <c r="AL64" s="266"/>
      <c r="AM64" s="266"/>
      <c r="AN64" s="266"/>
      <c r="AO64" s="266"/>
      <c r="AP64" s="266"/>
      <c r="AQ64" s="266"/>
      <c r="AR64" s="267"/>
      <c r="AS64" s="57"/>
    </row>
    <row r="65" spans="1:56" ht="23.25" customHeight="1" x14ac:dyDescent="0.15">
      <c r="A65" s="258" t="s">
        <v>63</v>
      </c>
      <c r="B65" s="259"/>
      <c r="C65" s="260"/>
      <c r="D65" s="440" t="str">
        <f>IF(D16=0," ",D16)</f>
        <v xml:space="preserve"> </v>
      </c>
      <c r="E65" s="441"/>
      <c r="F65" s="441"/>
      <c r="G65" s="441"/>
      <c r="H65" s="441"/>
      <c r="I65" s="441"/>
      <c r="J65" s="58" t="s">
        <v>61</v>
      </c>
      <c r="K65" s="442" t="str">
        <f>IF(K16=0," ",K16)</f>
        <v xml:space="preserve"> </v>
      </c>
      <c r="L65" s="442"/>
      <c r="M65" s="442"/>
      <c r="N65" s="442"/>
      <c r="O65" s="442"/>
      <c r="P65" s="58" t="s">
        <v>61</v>
      </c>
      <c r="Q65" s="442" t="str">
        <f>IF(Q16=0," ",Q16)</f>
        <v xml:space="preserve"> </v>
      </c>
      <c r="R65" s="442"/>
      <c r="S65" s="442"/>
      <c r="T65" s="442"/>
      <c r="U65" s="442"/>
      <c r="V65" s="443"/>
      <c r="W65" s="44"/>
      <c r="X65" s="45"/>
      <c r="Y65" s="446"/>
      <c r="Z65" s="447"/>
      <c r="AA65" s="447"/>
      <c r="AB65" s="447"/>
      <c r="AC65" s="447"/>
      <c r="AD65" s="55">
        <v>10</v>
      </c>
      <c r="AE65" s="56" t="s">
        <v>121</v>
      </c>
      <c r="AF65" s="268">
        <f t="shared" si="1"/>
        <v>0</v>
      </c>
      <c r="AG65" s="269"/>
      <c r="AH65" s="269"/>
      <c r="AI65" s="269"/>
      <c r="AJ65" s="269"/>
      <c r="AK65" s="269"/>
      <c r="AL65" s="269"/>
      <c r="AM65" s="269"/>
      <c r="AN65" s="269"/>
      <c r="AO65" s="269"/>
      <c r="AP65" s="269"/>
      <c r="AQ65" s="269"/>
      <c r="AR65" s="270"/>
      <c r="AS65" s="59"/>
    </row>
    <row r="66" spans="1:56" ht="21.75" customHeight="1" thickBot="1" x14ac:dyDescent="0.2">
      <c r="A66" s="60" t="s">
        <v>64</v>
      </c>
      <c r="B66" s="61"/>
      <c r="C66" s="62"/>
      <c r="D66" s="448" t="str">
        <f>IF(D17=0," ",D17)</f>
        <v xml:space="preserve"> </v>
      </c>
      <c r="E66" s="449"/>
      <c r="F66" s="449"/>
      <c r="G66" s="449"/>
      <c r="H66" s="449"/>
      <c r="I66" s="449"/>
      <c r="J66" s="449"/>
      <c r="K66" s="449"/>
      <c r="L66" s="449"/>
      <c r="M66" s="449"/>
      <c r="N66" s="449"/>
      <c r="O66" s="449"/>
      <c r="P66" s="449"/>
      <c r="Q66" s="449"/>
      <c r="R66" s="449"/>
      <c r="S66" s="449"/>
      <c r="T66" s="449"/>
      <c r="U66" s="449"/>
      <c r="V66" s="450"/>
      <c r="W66" s="63"/>
      <c r="X66" s="64"/>
      <c r="Y66" s="134" t="s">
        <v>62</v>
      </c>
      <c r="Z66" s="135"/>
      <c r="AA66" s="135"/>
      <c r="AB66" s="135"/>
      <c r="AC66" s="135"/>
      <c r="AD66" s="135"/>
      <c r="AE66" s="136"/>
      <c r="AF66" s="128" t="str">
        <f>IF(AF17=0," ",AF17)</f>
        <v xml:space="preserve"> </v>
      </c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30"/>
      <c r="AS66" s="65"/>
    </row>
    <row r="67" spans="1:56" ht="21.75" customHeight="1" x14ac:dyDescent="0.15">
      <c r="A67" s="343" t="s">
        <v>69</v>
      </c>
      <c r="B67" s="344"/>
      <c r="C67" s="349" t="s">
        <v>70</v>
      </c>
      <c r="D67" s="350"/>
      <c r="E67" s="350"/>
      <c r="F67" s="350"/>
      <c r="G67" s="350"/>
      <c r="H67" s="451" t="str">
        <f>IF(H18=0," ",H18)</f>
        <v xml:space="preserve"> </v>
      </c>
      <c r="I67" s="451"/>
      <c r="J67" s="451"/>
      <c r="K67" s="451"/>
      <c r="L67" s="452"/>
      <c r="M67" s="278" t="s">
        <v>71</v>
      </c>
      <c r="N67" s="279"/>
      <c r="O67" s="279"/>
      <c r="P67" s="279"/>
      <c r="Q67" s="279"/>
      <c r="R67" s="451" t="str">
        <f>IF(R18=0," ",R18)</f>
        <v xml:space="preserve"> </v>
      </c>
      <c r="S67" s="451"/>
      <c r="T67" s="451"/>
      <c r="U67" s="451"/>
      <c r="V67" s="455"/>
      <c r="W67" s="63"/>
      <c r="X67" s="64"/>
      <c r="Y67" s="137"/>
      <c r="Z67" s="138"/>
      <c r="AA67" s="138"/>
      <c r="AB67" s="138"/>
      <c r="AC67" s="138"/>
      <c r="AD67" s="138"/>
      <c r="AE67" s="139"/>
      <c r="AF67" s="131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3"/>
      <c r="AS67" s="67"/>
    </row>
    <row r="68" spans="1:56" ht="13.5" customHeight="1" x14ac:dyDescent="0.15">
      <c r="A68" s="345"/>
      <c r="B68" s="346"/>
      <c r="C68" s="351"/>
      <c r="D68" s="352"/>
      <c r="E68" s="352"/>
      <c r="F68" s="352"/>
      <c r="G68" s="352"/>
      <c r="H68" s="453"/>
      <c r="I68" s="453"/>
      <c r="J68" s="453"/>
      <c r="K68" s="453"/>
      <c r="L68" s="454"/>
      <c r="M68" s="280"/>
      <c r="N68" s="281"/>
      <c r="O68" s="281"/>
      <c r="P68" s="281"/>
      <c r="Q68" s="281"/>
      <c r="R68" s="453"/>
      <c r="S68" s="453"/>
      <c r="T68" s="453"/>
      <c r="U68" s="453"/>
      <c r="V68" s="456"/>
      <c r="W68" s="68"/>
      <c r="X68" s="69"/>
      <c r="Y68" s="134" t="s">
        <v>65</v>
      </c>
      <c r="Z68" s="135"/>
      <c r="AA68" s="135"/>
      <c r="AB68" s="135"/>
      <c r="AC68" s="135"/>
      <c r="AD68" s="135"/>
      <c r="AE68" s="136"/>
      <c r="AF68" s="140" t="s">
        <v>66</v>
      </c>
      <c r="AG68" s="141"/>
      <c r="AH68" s="46" t="s">
        <v>67</v>
      </c>
      <c r="AI68" s="142" t="str">
        <f>IF(AI19=0," ",AI19)</f>
        <v xml:space="preserve"> </v>
      </c>
      <c r="AJ68" s="142"/>
      <c r="AK68" s="142"/>
      <c r="AL68" s="46" t="s">
        <v>68</v>
      </c>
      <c r="AM68" s="142" t="str">
        <f>IF(AM19=0," ",AM19)</f>
        <v xml:space="preserve"> </v>
      </c>
      <c r="AN68" s="142"/>
      <c r="AO68" s="46" t="s">
        <v>68</v>
      </c>
      <c r="AP68" s="142" t="str">
        <f>IF(AP19=0," ",AP19)</f>
        <v xml:space="preserve"> </v>
      </c>
      <c r="AQ68" s="142"/>
      <c r="AR68" s="93"/>
      <c r="AS68" s="70"/>
      <c r="AU68" s="33" t="b">
        <v>0</v>
      </c>
      <c r="BA68" s="71"/>
      <c r="BB68" s="71"/>
    </row>
    <row r="69" spans="1:56" ht="21.75" customHeight="1" x14ac:dyDescent="0.15">
      <c r="A69" s="345"/>
      <c r="B69" s="346"/>
      <c r="C69" s="457" t="str">
        <f>IF(C20=0," ",C20)</f>
        <v xml:space="preserve"> </v>
      </c>
      <c r="D69" s="458"/>
      <c r="E69" s="458"/>
      <c r="F69" s="458"/>
      <c r="G69" s="458"/>
      <c r="H69" s="72" t="str">
        <f>+IF(AU19=TRUE,"■","□")</f>
        <v>□</v>
      </c>
      <c r="I69" s="292" t="s">
        <v>75</v>
      </c>
      <c r="J69" s="292"/>
      <c r="K69" s="95" t="str">
        <f>+IF(AU20=TRUE,"■","□")</f>
        <v>□</v>
      </c>
      <c r="L69" s="292" t="s">
        <v>76</v>
      </c>
      <c r="M69" s="293"/>
      <c r="N69" s="457" t="str">
        <f>IF(N20=0," ",N20)</f>
        <v xml:space="preserve"> </v>
      </c>
      <c r="O69" s="458"/>
      <c r="P69" s="458"/>
      <c r="Q69" s="458"/>
      <c r="R69" s="458"/>
      <c r="S69" s="458"/>
      <c r="T69" s="294" t="s">
        <v>77</v>
      </c>
      <c r="U69" s="294"/>
      <c r="V69" s="295"/>
      <c r="W69" s="68"/>
      <c r="X69" s="69"/>
      <c r="Y69" s="137"/>
      <c r="Z69" s="138"/>
      <c r="AA69" s="138"/>
      <c r="AB69" s="138"/>
      <c r="AC69" s="138"/>
      <c r="AD69" s="138"/>
      <c r="AE69" s="139"/>
      <c r="AF69" s="143" t="s">
        <v>72</v>
      </c>
      <c r="AG69" s="144"/>
      <c r="AH69" s="48" t="s">
        <v>67</v>
      </c>
      <c r="AI69" s="145" t="str">
        <f>IF(AI20=0," ",AI20)</f>
        <v xml:space="preserve"> </v>
      </c>
      <c r="AJ69" s="145"/>
      <c r="AK69" s="145"/>
      <c r="AL69" s="48" t="s">
        <v>68</v>
      </c>
      <c r="AM69" s="145" t="str">
        <f>IF(AM20=0," ",AM20)</f>
        <v xml:space="preserve"> </v>
      </c>
      <c r="AN69" s="145"/>
      <c r="AO69" s="48" t="s">
        <v>68</v>
      </c>
      <c r="AP69" s="145" t="str">
        <f>IF(AP20=0," ",AP20)</f>
        <v xml:space="preserve"> </v>
      </c>
      <c r="AQ69" s="145"/>
      <c r="AR69" s="94"/>
      <c r="AS69" s="74"/>
      <c r="AU69" s="33" t="b">
        <v>0</v>
      </c>
      <c r="BA69" s="71"/>
      <c r="BB69" s="71"/>
    </row>
    <row r="70" spans="1:56" ht="21.75" customHeight="1" x14ac:dyDescent="0.15">
      <c r="A70" s="345"/>
      <c r="B70" s="346"/>
      <c r="C70" s="457"/>
      <c r="D70" s="458"/>
      <c r="E70" s="458"/>
      <c r="F70" s="458"/>
      <c r="G70" s="458"/>
      <c r="H70" s="72" t="str">
        <f>+IF(AU21=TRUE,"■","□")</f>
        <v>□</v>
      </c>
      <c r="I70" s="292" t="s">
        <v>78</v>
      </c>
      <c r="J70" s="292"/>
      <c r="K70" s="292"/>
      <c r="L70" s="292"/>
      <c r="M70" s="293"/>
      <c r="N70" s="457"/>
      <c r="O70" s="458"/>
      <c r="P70" s="458"/>
      <c r="Q70" s="458"/>
      <c r="R70" s="458"/>
      <c r="S70" s="458"/>
      <c r="T70" s="294"/>
      <c r="U70" s="294"/>
      <c r="V70" s="295"/>
      <c r="W70" s="75"/>
      <c r="X70" s="76"/>
      <c r="Y70" s="321" t="s">
        <v>73</v>
      </c>
      <c r="Z70" s="322"/>
      <c r="AA70" s="322"/>
      <c r="AB70" s="322"/>
      <c r="AC70" s="322"/>
      <c r="AD70" s="322"/>
      <c r="AE70" s="323"/>
      <c r="AF70" s="140" t="s">
        <v>74</v>
      </c>
      <c r="AG70" s="141"/>
      <c r="AH70" s="216"/>
      <c r="AI70" s="459" t="str">
        <f>IF(AI21=0," ",AI21)</f>
        <v xml:space="preserve"> </v>
      </c>
      <c r="AJ70" s="460"/>
      <c r="AK70" s="460"/>
      <c r="AL70" s="460"/>
      <c r="AM70" s="460"/>
      <c r="AN70" s="460"/>
      <c r="AO70" s="460"/>
      <c r="AP70" s="460"/>
      <c r="AQ70" s="460"/>
      <c r="AR70" s="461"/>
      <c r="AU70" s="33" t="b">
        <v>0</v>
      </c>
    </row>
    <row r="71" spans="1:56" s="81" customFormat="1" ht="20.25" customHeight="1" x14ac:dyDescent="0.15">
      <c r="A71" s="345"/>
      <c r="B71" s="346"/>
      <c r="C71" s="77" t="str">
        <f>+IF(AU22=TRUE,"■","□")</f>
        <v>□</v>
      </c>
      <c r="D71" s="284" t="s">
        <v>80</v>
      </c>
      <c r="E71" s="284"/>
      <c r="F71" s="284"/>
      <c r="G71" s="77" t="str">
        <f>+IF(AU23=TRUE,"■","□")</f>
        <v>□</v>
      </c>
      <c r="H71" s="284" t="s">
        <v>81</v>
      </c>
      <c r="I71" s="284"/>
      <c r="J71" s="285"/>
      <c r="K71" s="286" t="s">
        <v>11</v>
      </c>
      <c r="L71" s="287"/>
      <c r="M71" s="465" t="str">
        <f>IF(M22=0," ",M22)</f>
        <v xml:space="preserve"> </v>
      </c>
      <c r="N71" s="465"/>
      <c r="O71" s="465"/>
      <c r="P71" s="465"/>
      <c r="Q71" s="465"/>
      <c r="R71" s="465"/>
      <c r="S71" s="465"/>
      <c r="T71" s="465"/>
      <c r="U71" s="465"/>
      <c r="V71" s="466"/>
      <c r="W71" s="78"/>
      <c r="X71" s="79"/>
      <c r="Y71" s="324"/>
      <c r="Z71" s="325"/>
      <c r="AA71" s="325"/>
      <c r="AB71" s="325"/>
      <c r="AC71" s="325"/>
      <c r="AD71" s="325"/>
      <c r="AE71" s="326"/>
      <c r="AF71" s="143"/>
      <c r="AG71" s="144"/>
      <c r="AH71" s="296"/>
      <c r="AI71" s="462"/>
      <c r="AJ71" s="463"/>
      <c r="AK71" s="463"/>
      <c r="AL71" s="463"/>
      <c r="AM71" s="463"/>
      <c r="AN71" s="463"/>
      <c r="AO71" s="463"/>
      <c r="AP71" s="463"/>
      <c r="AQ71" s="463"/>
      <c r="AR71" s="464"/>
      <c r="AS71" s="80"/>
      <c r="AT71" s="33"/>
      <c r="AU71" s="33" t="b">
        <v>0</v>
      </c>
      <c r="BA71" s="33"/>
      <c r="BB71" s="33"/>
      <c r="BC71" s="33"/>
      <c r="BD71" s="33"/>
    </row>
    <row r="72" spans="1:56" ht="18" customHeight="1" x14ac:dyDescent="0.15">
      <c r="A72" s="345"/>
      <c r="B72" s="346"/>
      <c r="C72" s="303" t="s">
        <v>82</v>
      </c>
      <c r="D72" s="304"/>
      <c r="E72" s="304"/>
      <c r="F72" s="305"/>
      <c r="G72" s="467" t="str">
        <f>IF(G23=0," ",G23)</f>
        <v xml:space="preserve"> </v>
      </c>
      <c r="H72" s="468"/>
      <c r="I72" s="468"/>
      <c r="J72" s="468"/>
      <c r="K72" s="468"/>
      <c r="L72" s="468"/>
      <c r="M72" s="468"/>
      <c r="N72" s="468"/>
      <c r="O72" s="468"/>
      <c r="P72" s="468"/>
      <c r="Q72" s="468"/>
      <c r="R72" s="468"/>
      <c r="S72" s="468"/>
      <c r="T72" s="468"/>
      <c r="U72" s="468"/>
      <c r="V72" s="469"/>
      <c r="W72" s="82"/>
      <c r="X72" s="82"/>
      <c r="Y72" s="324"/>
      <c r="Z72" s="325"/>
      <c r="AA72" s="325"/>
      <c r="AB72" s="325"/>
      <c r="AC72" s="325"/>
      <c r="AD72" s="325"/>
      <c r="AE72" s="326"/>
      <c r="AF72" s="140" t="s">
        <v>79</v>
      </c>
      <c r="AG72" s="141"/>
      <c r="AH72" s="216"/>
      <c r="AI72" s="104" t="str">
        <f>IF(AI23=0," ",AI23)</f>
        <v xml:space="preserve"> </v>
      </c>
      <c r="AJ72" s="105"/>
      <c r="AK72" s="105"/>
      <c r="AL72" s="105"/>
      <c r="AM72" s="105"/>
      <c r="AN72" s="105"/>
      <c r="AO72" s="105"/>
      <c r="AP72" s="105"/>
      <c r="AQ72" s="105"/>
      <c r="AR72" s="106"/>
      <c r="AT72" s="81"/>
      <c r="AU72" s="33" t="b">
        <v>0</v>
      </c>
    </row>
    <row r="73" spans="1:56" ht="18" customHeight="1" thickBot="1" x14ac:dyDescent="0.2">
      <c r="A73" s="345"/>
      <c r="B73" s="346"/>
      <c r="C73" s="306"/>
      <c r="D73" s="307"/>
      <c r="E73" s="307"/>
      <c r="F73" s="308"/>
      <c r="G73" s="470"/>
      <c r="H73" s="471"/>
      <c r="I73" s="471"/>
      <c r="J73" s="471"/>
      <c r="K73" s="471"/>
      <c r="L73" s="471"/>
      <c r="M73" s="471"/>
      <c r="N73" s="471"/>
      <c r="O73" s="471"/>
      <c r="P73" s="471"/>
      <c r="Q73" s="471"/>
      <c r="R73" s="471"/>
      <c r="S73" s="471"/>
      <c r="T73" s="471"/>
      <c r="U73" s="471"/>
      <c r="V73" s="472"/>
      <c r="W73" s="82"/>
      <c r="X73" s="82"/>
      <c r="Y73" s="327"/>
      <c r="Z73" s="328"/>
      <c r="AA73" s="328"/>
      <c r="AB73" s="328"/>
      <c r="AC73" s="328"/>
      <c r="AD73" s="328"/>
      <c r="AE73" s="329"/>
      <c r="AF73" s="330"/>
      <c r="AG73" s="331"/>
      <c r="AH73" s="332"/>
      <c r="AI73" s="107"/>
      <c r="AJ73" s="108"/>
      <c r="AK73" s="108"/>
      <c r="AL73" s="108"/>
      <c r="AM73" s="108"/>
      <c r="AN73" s="108"/>
      <c r="AO73" s="108"/>
      <c r="AP73" s="108"/>
      <c r="AQ73" s="108"/>
      <c r="AR73" s="109"/>
      <c r="AU73" s="33" t="b">
        <v>0</v>
      </c>
    </row>
    <row r="74" spans="1:56" ht="13.5" customHeight="1" thickBot="1" x14ac:dyDescent="0.2">
      <c r="A74" s="347"/>
      <c r="B74" s="348"/>
      <c r="C74" s="318" t="s">
        <v>88</v>
      </c>
      <c r="D74" s="319"/>
      <c r="E74" s="319"/>
      <c r="F74" s="320"/>
      <c r="G74" s="473"/>
      <c r="H74" s="474"/>
      <c r="I74" s="474"/>
      <c r="J74" s="474"/>
      <c r="K74" s="474"/>
      <c r="L74" s="474"/>
      <c r="M74" s="474"/>
      <c r="N74" s="474"/>
      <c r="O74" s="474"/>
      <c r="P74" s="474"/>
      <c r="Q74" s="474"/>
      <c r="R74" s="474"/>
      <c r="S74" s="474"/>
      <c r="T74" s="474"/>
      <c r="U74" s="474"/>
      <c r="V74" s="475"/>
      <c r="AU74" s="33" t="b">
        <v>0</v>
      </c>
    </row>
    <row r="75" spans="1:56" ht="13.5" customHeight="1" x14ac:dyDescent="0.15">
      <c r="Y75" s="146" t="s">
        <v>83</v>
      </c>
      <c r="Z75" s="147"/>
      <c r="AA75" s="116" t="s">
        <v>84</v>
      </c>
      <c r="AB75" s="116"/>
      <c r="AC75" s="116"/>
      <c r="AD75" s="116"/>
      <c r="AE75" s="116"/>
      <c r="AF75" s="116" t="s">
        <v>85</v>
      </c>
      <c r="AG75" s="116"/>
      <c r="AH75" s="116"/>
      <c r="AI75" s="116"/>
      <c r="AJ75" s="116"/>
      <c r="AK75" s="116" t="s">
        <v>86</v>
      </c>
      <c r="AL75" s="116"/>
      <c r="AM75" s="116"/>
      <c r="AN75" s="116"/>
      <c r="AO75" s="116"/>
      <c r="AP75" s="116" t="s">
        <v>87</v>
      </c>
      <c r="AQ75" s="116"/>
      <c r="AR75" s="117"/>
    </row>
    <row r="76" spans="1:56" ht="13.5" customHeight="1" x14ac:dyDescent="0.15">
      <c r="Y76" s="148"/>
      <c r="Z76" s="149"/>
      <c r="AA76" s="118"/>
      <c r="AB76" s="118"/>
      <c r="AC76" s="118"/>
      <c r="AD76" s="120" t="s">
        <v>59</v>
      </c>
      <c r="AE76" s="120"/>
      <c r="AF76" s="122"/>
      <c r="AG76" s="122"/>
      <c r="AH76" s="122"/>
      <c r="AI76" s="120" t="s">
        <v>59</v>
      </c>
      <c r="AJ76" s="120"/>
      <c r="AK76" s="122"/>
      <c r="AL76" s="122"/>
      <c r="AM76" s="122"/>
      <c r="AN76" s="120" t="s">
        <v>44</v>
      </c>
      <c r="AO76" s="120"/>
      <c r="AP76" s="124"/>
      <c r="AQ76" s="124"/>
      <c r="AR76" s="126" t="s">
        <v>59</v>
      </c>
    </row>
    <row r="77" spans="1:56" ht="26.25" customHeight="1" x14ac:dyDescent="0.15">
      <c r="A77" s="361" t="s">
        <v>89</v>
      </c>
      <c r="B77" s="361"/>
      <c r="C77" s="361"/>
      <c r="D77" s="361"/>
      <c r="E77" s="361"/>
      <c r="F77" s="362"/>
      <c r="G77" s="362"/>
      <c r="H77" s="362"/>
      <c r="I77" s="362"/>
      <c r="J77" s="362"/>
      <c r="K77" s="362"/>
      <c r="L77" s="362"/>
      <c r="M77" s="59"/>
      <c r="N77" s="59"/>
      <c r="O77" s="59"/>
      <c r="P77" s="83"/>
      <c r="Q77" s="83"/>
      <c r="R77" s="83"/>
      <c r="T77" s="34"/>
      <c r="U77" s="34"/>
      <c r="V77" s="34"/>
      <c r="Y77" s="150"/>
      <c r="Z77" s="151"/>
      <c r="AA77" s="119"/>
      <c r="AB77" s="119"/>
      <c r="AC77" s="119"/>
      <c r="AD77" s="121"/>
      <c r="AE77" s="121"/>
      <c r="AF77" s="123"/>
      <c r="AG77" s="123"/>
      <c r="AH77" s="123"/>
      <c r="AI77" s="121"/>
      <c r="AJ77" s="121"/>
      <c r="AK77" s="123"/>
      <c r="AL77" s="123"/>
      <c r="AM77" s="123"/>
      <c r="AN77" s="121"/>
      <c r="AO77" s="121"/>
      <c r="AP77" s="125"/>
      <c r="AQ77" s="125"/>
      <c r="AR77" s="127"/>
    </row>
    <row r="78" spans="1:56" ht="13.5" customHeight="1" x14ac:dyDescent="0.15">
      <c r="A78" s="303" t="s">
        <v>90</v>
      </c>
      <c r="B78" s="305"/>
      <c r="C78" s="365" t="s">
        <v>91</v>
      </c>
      <c r="D78" s="365"/>
      <c r="E78" s="365"/>
      <c r="F78" s="365"/>
      <c r="G78" s="365"/>
      <c r="H78" s="367" t="s">
        <v>92</v>
      </c>
      <c r="I78" s="367"/>
      <c r="J78" s="367"/>
      <c r="K78" s="367"/>
      <c r="L78" s="369" t="s">
        <v>8</v>
      </c>
      <c r="M78" s="370"/>
      <c r="N78" s="370"/>
      <c r="O78" s="370"/>
      <c r="P78" s="370"/>
      <c r="Q78" s="370"/>
      <c r="R78" s="370"/>
      <c r="S78" s="370"/>
      <c r="T78" s="370"/>
      <c r="U78" s="371"/>
      <c r="V78" s="339" t="s">
        <v>93</v>
      </c>
      <c r="W78" s="339"/>
      <c r="X78" s="340"/>
      <c r="Y78" s="15"/>
      <c r="Z78" s="15"/>
      <c r="AA78" s="15"/>
      <c r="AB78" s="15"/>
      <c r="AC78" s="15"/>
      <c r="AD78" s="15"/>
      <c r="AE78" s="15"/>
    </row>
    <row r="79" spans="1:56" ht="22.5" customHeight="1" x14ac:dyDescent="0.15">
      <c r="A79" s="363"/>
      <c r="B79" s="364"/>
      <c r="C79" s="366"/>
      <c r="D79" s="366"/>
      <c r="E79" s="366"/>
      <c r="F79" s="366"/>
      <c r="G79" s="366"/>
      <c r="H79" s="368"/>
      <c r="I79" s="368"/>
      <c r="J79" s="368"/>
      <c r="K79" s="368"/>
      <c r="L79" s="372"/>
      <c r="M79" s="373"/>
      <c r="N79" s="373"/>
      <c r="O79" s="373"/>
      <c r="P79" s="373"/>
      <c r="Q79" s="373"/>
      <c r="R79" s="373"/>
      <c r="S79" s="373"/>
      <c r="T79" s="373"/>
      <c r="U79" s="374"/>
      <c r="V79" s="341"/>
      <c r="W79" s="341"/>
      <c r="X79" s="342"/>
      <c r="Y79" s="15"/>
      <c r="Z79" s="15"/>
      <c r="AA79" s="15"/>
      <c r="AB79" s="15"/>
      <c r="AC79" s="15"/>
    </row>
    <row r="80" spans="1:56" ht="22.5" customHeight="1" x14ac:dyDescent="0.15">
      <c r="A80" s="353"/>
      <c r="B80" s="354"/>
      <c r="C80" s="355" t="s">
        <v>95</v>
      </c>
      <c r="D80" s="356"/>
      <c r="E80" s="356"/>
      <c r="F80" s="356"/>
      <c r="G80" s="357"/>
      <c r="H80" s="358"/>
      <c r="I80" s="359"/>
      <c r="J80" s="359"/>
      <c r="K80" s="360"/>
      <c r="L80" s="16"/>
      <c r="M80" s="17"/>
      <c r="N80" s="18"/>
      <c r="O80" s="19"/>
      <c r="P80" s="17"/>
      <c r="Q80" s="18"/>
      <c r="R80" s="19"/>
      <c r="S80" s="17"/>
      <c r="T80" s="18"/>
      <c r="U80" s="20"/>
      <c r="V80" s="21"/>
      <c r="W80" s="22"/>
      <c r="X80" s="20"/>
    </row>
    <row r="81" spans="1:47" ht="22.5" customHeight="1" x14ac:dyDescent="0.15">
      <c r="A81" s="353"/>
      <c r="B81" s="354"/>
      <c r="C81" s="355" t="s">
        <v>97</v>
      </c>
      <c r="D81" s="356"/>
      <c r="E81" s="356"/>
      <c r="F81" s="356"/>
      <c r="G81" s="357"/>
      <c r="H81" s="358"/>
      <c r="I81" s="359"/>
      <c r="J81" s="359"/>
      <c r="K81" s="360"/>
      <c r="L81" s="16"/>
      <c r="M81" s="17"/>
      <c r="N81" s="18"/>
      <c r="O81" s="19"/>
      <c r="P81" s="17"/>
      <c r="Q81" s="18"/>
      <c r="R81" s="19"/>
      <c r="S81" s="17"/>
      <c r="T81" s="18"/>
      <c r="U81" s="20"/>
      <c r="V81" s="21"/>
      <c r="W81" s="22"/>
      <c r="X81" s="20"/>
      <c r="Z81" s="84" t="s">
        <v>94</v>
      </c>
      <c r="AA81" s="77"/>
    </row>
    <row r="82" spans="1:47" ht="22.5" customHeight="1" x14ac:dyDescent="0.15">
      <c r="A82" s="353"/>
      <c r="B82" s="354"/>
      <c r="C82" s="355" t="s">
        <v>99</v>
      </c>
      <c r="D82" s="356"/>
      <c r="E82" s="356"/>
      <c r="F82" s="356"/>
      <c r="G82" s="357"/>
      <c r="H82" s="358"/>
      <c r="I82" s="359"/>
      <c r="J82" s="359"/>
      <c r="K82" s="360"/>
      <c r="L82" s="16"/>
      <c r="M82" s="17"/>
      <c r="N82" s="18"/>
      <c r="O82" s="19"/>
      <c r="P82" s="17"/>
      <c r="Q82" s="18"/>
      <c r="R82" s="19"/>
      <c r="S82" s="17"/>
      <c r="T82" s="18"/>
      <c r="U82" s="20"/>
      <c r="V82" s="21"/>
      <c r="W82" s="22"/>
      <c r="X82" s="20"/>
      <c r="Z82" s="84" t="s">
        <v>96</v>
      </c>
      <c r="AA82" s="77"/>
    </row>
    <row r="83" spans="1:47" ht="22.5" customHeight="1" x14ac:dyDescent="0.15">
      <c r="A83" s="353"/>
      <c r="B83" s="354"/>
      <c r="C83" s="355" t="s">
        <v>100</v>
      </c>
      <c r="D83" s="356"/>
      <c r="E83" s="356"/>
      <c r="F83" s="356"/>
      <c r="G83" s="357"/>
      <c r="H83" s="358"/>
      <c r="I83" s="359"/>
      <c r="J83" s="359"/>
      <c r="K83" s="360"/>
      <c r="L83" s="16"/>
      <c r="M83" s="17"/>
      <c r="N83" s="18"/>
      <c r="O83" s="19"/>
      <c r="P83" s="17"/>
      <c r="Q83" s="18"/>
      <c r="R83" s="19"/>
      <c r="S83" s="17"/>
      <c r="T83" s="18"/>
      <c r="U83" s="20"/>
      <c r="V83" s="21"/>
      <c r="W83" s="22"/>
      <c r="X83" s="20"/>
      <c r="Z83" s="84"/>
      <c r="AA83" s="84" t="s">
        <v>98</v>
      </c>
      <c r="AB83" s="85"/>
    </row>
    <row r="84" spans="1:47" ht="22.5" customHeight="1" x14ac:dyDescent="0.15">
      <c r="A84" s="353"/>
      <c r="B84" s="354"/>
      <c r="C84" s="355" t="s">
        <v>101</v>
      </c>
      <c r="D84" s="356"/>
      <c r="E84" s="356"/>
      <c r="F84" s="356"/>
      <c r="G84" s="357"/>
      <c r="H84" s="358"/>
      <c r="I84" s="359"/>
      <c r="J84" s="359"/>
      <c r="K84" s="360"/>
      <c r="L84" s="16"/>
      <c r="M84" s="17"/>
      <c r="N84" s="18"/>
      <c r="O84" s="19"/>
      <c r="P84" s="17"/>
      <c r="Q84" s="18"/>
      <c r="R84" s="19"/>
      <c r="S84" s="17"/>
      <c r="T84" s="18"/>
      <c r="U84" s="20"/>
      <c r="V84" s="21"/>
      <c r="W84" s="22"/>
      <c r="X84" s="20"/>
      <c r="Z84" s="84" t="s">
        <v>123</v>
      </c>
      <c r="AA84" s="84"/>
    </row>
    <row r="85" spans="1:47" ht="22.5" customHeight="1" x14ac:dyDescent="0.15">
      <c r="A85" s="353"/>
      <c r="B85" s="354"/>
      <c r="C85" s="355" t="s">
        <v>103</v>
      </c>
      <c r="D85" s="356"/>
      <c r="E85" s="356"/>
      <c r="F85" s="356"/>
      <c r="G85" s="357"/>
      <c r="H85" s="358"/>
      <c r="I85" s="359"/>
      <c r="J85" s="359"/>
      <c r="K85" s="360"/>
      <c r="L85" s="16"/>
      <c r="M85" s="17"/>
      <c r="N85" s="18"/>
      <c r="O85" s="19"/>
      <c r="P85" s="17"/>
      <c r="Q85" s="18"/>
      <c r="R85" s="19"/>
      <c r="S85" s="17"/>
      <c r="T85" s="18"/>
      <c r="U85" s="20"/>
      <c r="V85" s="21"/>
      <c r="W85" s="22"/>
      <c r="X85" s="20"/>
      <c r="Z85" s="84" t="s">
        <v>102</v>
      </c>
      <c r="AA85" s="84"/>
      <c r="AB85" s="85"/>
    </row>
    <row r="86" spans="1:47" ht="22.5" customHeight="1" x14ac:dyDescent="0.15">
      <c r="A86" s="353"/>
      <c r="B86" s="354"/>
      <c r="C86" s="355" t="s">
        <v>104</v>
      </c>
      <c r="D86" s="356"/>
      <c r="E86" s="356"/>
      <c r="F86" s="356"/>
      <c r="G86" s="357"/>
      <c r="H86" s="375"/>
      <c r="I86" s="376"/>
      <c r="J86" s="376"/>
      <c r="K86" s="377"/>
      <c r="L86" s="16"/>
      <c r="M86" s="17"/>
      <c r="N86" s="18"/>
      <c r="O86" s="19"/>
      <c r="P86" s="17"/>
      <c r="Q86" s="18"/>
      <c r="R86" s="19"/>
      <c r="S86" s="17"/>
      <c r="T86" s="18"/>
      <c r="U86" s="20"/>
      <c r="V86" s="21"/>
      <c r="W86" s="22"/>
      <c r="X86" s="20"/>
      <c r="Z86" s="84"/>
      <c r="AA86" s="84"/>
    </row>
    <row r="87" spans="1:47" ht="22.5" customHeight="1" x14ac:dyDescent="0.15">
      <c r="A87" s="353"/>
      <c r="B87" s="354"/>
      <c r="C87" s="378" t="s">
        <v>105</v>
      </c>
      <c r="D87" s="379"/>
      <c r="E87" s="379"/>
      <c r="F87" s="379"/>
      <c r="G87" s="380"/>
      <c r="H87" s="358"/>
      <c r="I87" s="359"/>
      <c r="J87" s="359"/>
      <c r="K87" s="360"/>
      <c r="L87" s="16"/>
      <c r="M87" s="17"/>
      <c r="N87" s="18"/>
      <c r="O87" s="19"/>
      <c r="P87" s="17"/>
      <c r="Q87" s="18"/>
      <c r="R87" s="19"/>
      <c r="S87" s="17"/>
      <c r="T87" s="18"/>
      <c r="U87" s="20"/>
      <c r="V87" s="21"/>
      <c r="W87" s="22"/>
      <c r="X87" s="20"/>
    </row>
    <row r="88" spans="1:47" ht="22.5" customHeight="1" x14ac:dyDescent="0.15">
      <c r="A88" s="353"/>
      <c r="B88" s="354"/>
      <c r="C88" s="378" t="s">
        <v>106</v>
      </c>
      <c r="D88" s="379"/>
      <c r="E88" s="379"/>
      <c r="F88" s="379"/>
      <c r="G88" s="380"/>
      <c r="H88" s="358"/>
      <c r="I88" s="359"/>
      <c r="J88" s="359"/>
      <c r="K88" s="360"/>
      <c r="L88" s="16"/>
      <c r="M88" s="17"/>
      <c r="N88" s="18"/>
      <c r="O88" s="19"/>
      <c r="P88" s="17"/>
      <c r="Q88" s="18"/>
      <c r="R88" s="19"/>
      <c r="S88" s="17"/>
      <c r="T88" s="18"/>
      <c r="U88" s="20"/>
      <c r="V88" s="21"/>
      <c r="W88" s="22"/>
      <c r="X88" s="20"/>
    </row>
    <row r="89" spans="1:47" ht="22.5" customHeight="1" x14ac:dyDescent="0.15">
      <c r="A89" s="353"/>
      <c r="B89" s="354"/>
      <c r="C89" s="378" t="s">
        <v>107</v>
      </c>
      <c r="D89" s="379"/>
      <c r="E89" s="379"/>
      <c r="F89" s="379"/>
      <c r="G89" s="380"/>
      <c r="H89" s="358"/>
      <c r="I89" s="359"/>
      <c r="J89" s="359"/>
      <c r="K89" s="360"/>
      <c r="L89" s="16"/>
      <c r="M89" s="17"/>
      <c r="N89" s="18"/>
      <c r="O89" s="19"/>
      <c r="P89" s="17"/>
      <c r="Q89" s="18"/>
      <c r="R89" s="19"/>
      <c r="S89" s="17"/>
      <c r="T89" s="18"/>
      <c r="U89" s="20"/>
      <c r="V89" s="21"/>
      <c r="W89" s="22"/>
      <c r="X89" s="20"/>
    </row>
    <row r="90" spans="1:47" ht="22.5" customHeight="1" x14ac:dyDescent="0.15">
      <c r="A90" s="353"/>
      <c r="B90" s="354"/>
      <c r="C90" s="381" t="s">
        <v>108</v>
      </c>
      <c r="D90" s="382"/>
      <c r="E90" s="382"/>
      <c r="F90" s="382"/>
      <c r="G90" s="383"/>
      <c r="H90" s="358"/>
      <c r="I90" s="359"/>
      <c r="J90" s="359"/>
      <c r="K90" s="360"/>
      <c r="L90" s="16"/>
      <c r="M90" s="17"/>
      <c r="N90" s="18"/>
      <c r="O90" s="19"/>
      <c r="P90" s="17"/>
      <c r="Q90" s="18"/>
      <c r="R90" s="19"/>
      <c r="S90" s="17"/>
      <c r="T90" s="18"/>
      <c r="U90" s="20"/>
      <c r="V90" s="21"/>
      <c r="W90" s="22"/>
      <c r="X90" s="20"/>
    </row>
    <row r="91" spans="1:47" ht="22.5" customHeight="1" x14ac:dyDescent="0.15">
      <c r="A91" s="353"/>
      <c r="B91" s="354"/>
      <c r="C91" s="384" t="s">
        <v>109</v>
      </c>
      <c r="D91" s="385"/>
      <c r="E91" s="385"/>
      <c r="F91" s="385"/>
      <c r="G91" s="386"/>
      <c r="H91" s="375"/>
      <c r="I91" s="376"/>
      <c r="J91" s="376"/>
      <c r="K91" s="377"/>
      <c r="L91" s="16"/>
      <c r="M91" s="17"/>
      <c r="N91" s="18"/>
      <c r="O91" s="19"/>
      <c r="P91" s="17"/>
      <c r="Q91" s="18"/>
      <c r="R91" s="19"/>
      <c r="S91" s="17"/>
      <c r="T91" s="18"/>
      <c r="U91" s="20"/>
      <c r="V91" s="21"/>
      <c r="W91" s="22"/>
      <c r="X91" s="20"/>
    </row>
    <row r="92" spans="1:47" ht="24.75" customHeight="1" x14ac:dyDescent="0.15">
      <c r="A92" s="353"/>
      <c r="B92" s="354"/>
      <c r="C92" s="384" t="s">
        <v>110</v>
      </c>
      <c r="D92" s="385"/>
      <c r="E92" s="385"/>
      <c r="F92" s="385"/>
      <c r="G92" s="386"/>
      <c r="H92" s="358"/>
      <c r="I92" s="359"/>
      <c r="J92" s="359"/>
      <c r="K92" s="360"/>
      <c r="L92" s="23"/>
      <c r="M92" s="24"/>
      <c r="N92" s="25"/>
      <c r="O92" s="26"/>
      <c r="P92" s="24"/>
      <c r="Q92" s="25"/>
      <c r="R92" s="26"/>
      <c r="S92" s="24"/>
      <c r="T92" s="25"/>
      <c r="U92" s="27"/>
      <c r="V92" s="28"/>
      <c r="W92" s="29"/>
      <c r="X92" s="27"/>
      <c r="Y92" s="81"/>
      <c r="Z92" s="86"/>
      <c r="AA92" s="86"/>
      <c r="AB92" s="86"/>
      <c r="AC92" s="86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</row>
    <row r="93" spans="1:47" s="71" customFormat="1" ht="13.5" customHeight="1" x14ac:dyDescent="0.15">
      <c r="AU93" s="33"/>
    </row>
    <row r="94" spans="1:47" s="71" customFormat="1" ht="13.5" customHeight="1" x14ac:dyDescent="0.15">
      <c r="A94" s="387" t="s">
        <v>111</v>
      </c>
      <c r="B94" s="390" t="s">
        <v>92</v>
      </c>
      <c r="C94" s="393">
        <v>0.05</v>
      </c>
      <c r="D94" s="393"/>
      <c r="E94" s="393"/>
      <c r="F94" s="393">
        <v>0.08</v>
      </c>
      <c r="G94" s="393"/>
      <c r="H94" s="393"/>
      <c r="I94" s="393">
        <v>0.1</v>
      </c>
      <c r="J94" s="393"/>
      <c r="K94" s="393"/>
      <c r="L94" s="394" t="s">
        <v>112</v>
      </c>
      <c r="M94" s="394"/>
      <c r="N94" s="394"/>
      <c r="O94" s="394" t="s">
        <v>113</v>
      </c>
      <c r="P94" s="394"/>
      <c r="Q94" s="394"/>
      <c r="R94" s="394" t="s">
        <v>114</v>
      </c>
      <c r="S94" s="394"/>
      <c r="T94" s="394"/>
      <c r="U94" s="396" t="s">
        <v>126</v>
      </c>
      <c r="V94" s="397"/>
      <c r="W94" s="397"/>
      <c r="X94" s="397"/>
      <c r="Y94" s="397"/>
      <c r="Z94" s="397"/>
      <c r="AA94" s="397"/>
      <c r="AB94" s="397"/>
      <c r="AC94" s="397"/>
      <c r="AD94" s="397"/>
      <c r="AE94" s="397"/>
      <c r="AF94" s="397"/>
      <c r="AG94" s="397"/>
      <c r="AH94" s="397"/>
      <c r="AI94" s="398"/>
      <c r="AJ94" s="396" t="s">
        <v>115</v>
      </c>
      <c r="AK94" s="397"/>
      <c r="AL94" s="397"/>
      <c r="AM94" s="398"/>
      <c r="AU94" s="33"/>
    </row>
    <row r="95" spans="1:47" s="71" customFormat="1" ht="13.5" customHeight="1" x14ac:dyDescent="0.15">
      <c r="A95" s="388"/>
      <c r="B95" s="391"/>
      <c r="C95" s="393"/>
      <c r="D95" s="393"/>
      <c r="E95" s="393"/>
      <c r="F95" s="393"/>
      <c r="G95" s="393"/>
      <c r="H95" s="393"/>
      <c r="I95" s="393"/>
      <c r="J95" s="393"/>
      <c r="K95" s="393"/>
      <c r="L95" s="394"/>
      <c r="M95" s="394"/>
      <c r="N95" s="394"/>
      <c r="O95" s="394"/>
      <c r="P95" s="394"/>
      <c r="Q95" s="394"/>
      <c r="R95" s="394"/>
      <c r="S95" s="394"/>
      <c r="T95" s="394"/>
      <c r="U95" s="399"/>
      <c r="V95" s="400"/>
      <c r="W95" s="401"/>
      <c r="X95" s="399"/>
      <c r="Y95" s="400"/>
      <c r="Z95" s="401"/>
      <c r="AA95" s="399"/>
      <c r="AB95" s="400"/>
      <c r="AC95" s="401"/>
      <c r="AD95" s="399"/>
      <c r="AE95" s="400"/>
      <c r="AF95" s="401"/>
      <c r="AG95" s="399"/>
      <c r="AH95" s="400"/>
      <c r="AI95" s="401"/>
      <c r="AJ95" s="399"/>
      <c r="AK95" s="400"/>
      <c r="AL95" s="400"/>
      <c r="AM95" s="401"/>
      <c r="AU95" s="33"/>
    </row>
    <row r="96" spans="1:47" s="71" customFormat="1" ht="13.5" customHeight="1" x14ac:dyDescent="0.15">
      <c r="A96" s="388"/>
      <c r="B96" s="391"/>
      <c r="C96" s="394"/>
      <c r="D96" s="394"/>
      <c r="E96" s="394"/>
      <c r="F96" s="394"/>
      <c r="G96" s="394"/>
      <c r="H96" s="394"/>
      <c r="I96" s="395"/>
      <c r="J96" s="395"/>
      <c r="K96" s="395"/>
      <c r="L96" s="394"/>
      <c r="M96" s="394"/>
      <c r="N96" s="394"/>
      <c r="O96" s="394"/>
      <c r="P96" s="394"/>
      <c r="Q96" s="394"/>
      <c r="R96" s="394"/>
      <c r="S96" s="394"/>
      <c r="T96" s="394"/>
      <c r="U96" s="402"/>
      <c r="V96" s="403"/>
      <c r="W96" s="404"/>
      <c r="X96" s="402"/>
      <c r="Y96" s="403"/>
      <c r="Z96" s="404"/>
      <c r="AA96" s="402"/>
      <c r="AB96" s="403"/>
      <c r="AC96" s="404"/>
      <c r="AD96" s="402"/>
      <c r="AE96" s="403"/>
      <c r="AF96" s="404"/>
      <c r="AG96" s="402"/>
      <c r="AH96" s="403"/>
      <c r="AI96" s="404"/>
      <c r="AJ96" s="402"/>
      <c r="AK96" s="403"/>
      <c r="AL96" s="403"/>
      <c r="AM96" s="404"/>
      <c r="AU96" s="33"/>
    </row>
    <row r="97" spans="1:47" s="71" customFormat="1" ht="13.5" customHeight="1" x14ac:dyDescent="0.15">
      <c r="A97" s="389"/>
      <c r="B97" s="392"/>
      <c r="C97" s="394"/>
      <c r="D97" s="394"/>
      <c r="E97" s="394"/>
      <c r="F97" s="394"/>
      <c r="G97" s="394"/>
      <c r="H97" s="394"/>
      <c r="I97" s="395"/>
      <c r="J97" s="395"/>
      <c r="K97" s="395"/>
      <c r="L97" s="394"/>
      <c r="M97" s="394"/>
      <c r="N97" s="394"/>
      <c r="O97" s="394"/>
      <c r="P97" s="394"/>
      <c r="Q97" s="394"/>
      <c r="R97" s="394"/>
      <c r="S97" s="394"/>
      <c r="T97" s="394"/>
      <c r="U97" s="405"/>
      <c r="V97" s="406"/>
      <c r="W97" s="407"/>
      <c r="X97" s="405"/>
      <c r="Y97" s="406"/>
      <c r="Z97" s="407"/>
      <c r="AA97" s="405"/>
      <c r="AB97" s="406"/>
      <c r="AC97" s="407"/>
      <c r="AD97" s="405"/>
      <c r="AE97" s="406"/>
      <c r="AF97" s="407"/>
      <c r="AG97" s="405"/>
      <c r="AH97" s="406"/>
      <c r="AI97" s="407"/>
      <c r="AJ97" s="405"/>
      <c r="AK97" s="406"/>
      <c r="AL97" s="406"/>
      <c r="AM97" s="407"/>
      <c r="AU97" s="33"/>
    </row>
    <row r="98" spans="1:47" ht="3.75" customHeight="1" x14ac:dyDescent="0.15">
      <c r="A98" s="408"/>
      <c r="B98" s="408"/>
      <c r="C98" s="408"/>
      <c r="D98" s="408"/>
      <c r="E98" s="408"/>
      <c r="F98" s="408"/>
      <c r="G98" s="408"/>
      <c r="H98" s="408"/>
      <c r="I98" s="408"/>
      <c r="J98" s="408"/>
      <c r="K98" s="408"/>
      <c r="L98" s="408"/>
      <c r="M98" s="408"/>
      <c r="N98" s="408"/>
      <c r="O98" s="408"/>
      <c r="P98" s="408"/>
      <c r="Q98" s="408"/>
      <c r="R98" s="408"/>
      <c r="S98" s="408"/>
      <c r="T98" s="408"/>
      <c r="U98" s="408"/>
      <c r="V98" s="34"/>
      <c r="W98" s="34"/>
      <c r="X98" s="34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</row>
    <row r="99" spans="1:47" ht="13.5" customHeight="1" x14ac:dyDescent="0.15">
      <c r="A99" s="161" t="s">
        <v>41</v>
      </c>
      <c r="B99" s="161"/>
      <c r="C99" s="161"/>
      <c r="D99" s="161"/>
      <c r="E99" s="161"/>
      <c r="F99" s="409"/>
      <c r="G99" s="409"/>
      <c r="H99" s="410" t="str">
        <f>IF(H50=0," ",H50)</f>
        <v xml:space="preserve"> </v>
      </c>
      <c r="I99" s="410"/>
      <c r="J99" s="410"/>
      <c r="K99" s="169" t="s">
        <v>42</v>
      </c>
      <c r="L99" s="169"/>
      <c r="M99" s="410" t="str">
        <f>IF(M50=0," ",M50)</f>
        <v xml:space="preserve"> </v>
      </c>
      <c r="N99" s="410"/>
      <c r="O99" s="161" t="s">
        <v>43</v>
      </c>
      <c r="P99" s="161"/>
      <c r="Q99" s="411" t="str">
        <f>IF(Q50=0," ",Q50)</f>
        <v xml:space="preserve"> </v>
      </c>
      <c r="R99" s="411"/>
      <c r="S99" s="161" t="s">
        <v>44</v>
      </c>
      <c r="T99" s="161"/>
      <c r="V99" s="34"/>
      <c r="W99" s="34"/>
      <c r="X99" s="34"/>
      <c r="Y99" s="162" t="s">
        <v>125</v>
      </c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  <c r="AS99" s="35"/>
    </row>
    <row r="100" spans="1:47" ht="13.5" customHeight="1" x14ac:dyDescent="0.15">
      <c r="A100" s="161"/>
      <c r="B100" s="161"/>
      <c r="C100" s="161"/>
      <c r="D100" s="161"/>
      <c r="E100" s="161"/>
      <c r="F100" s="409"/>
      <c r="G100" s="409"/>
      <c r="H100" s="410"/>
      <c r="I100" s="410"/>
      <c r="J100" s="410"/>
      <c r="K100" s="169"/>
      <c r="L100" s="169"/>
      <c r="M100" s="410"/>
      <c r="N100" s="410"/>
      <c r="O100" s="161"/>
      <c r="P100" s="161"/>
      <c r="Q100" s="411"/>
      <c r="R100" s="411"/>
      <c r="S100" s="161"/>
      <c r="T100" s="161"/>
      <c r="V100" s="34"/>
      <c r="W100" s="34"/>
      <c r="X100" s="34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62"/>
      <c r="AR100" s="162"/>
      <c r="AS100" s="35"/>
    </row>
    <row r="101" spans="1:47" ht="13.5" customHeight="1" x14ac:dyDescent="0.15">
      <c r="A101" s="30"/>
      <c r="B101" s="30"/>
      <c r="C101" s="30"/>
      <c r="D101" s="30"/>
      <c r="E101" s="30"/>
      <c r="F101" s="87"/>
      <c r="G101" s="87"/>
      <c r="H101" s="88"/>
      <c r="I101" s="88"/>
      <c r="J101" s="88"/>
      <c r="K101" s="32"/>
      <c r="L101" s="32"/>
      <c r="M101" s="88"/>
      <c r="N101" s="88"/>
      <c r="O101" s="30"/>
      <c r="P101" s="30"/>
      <c r="Q101" s="30"/>
      <c r="R101" s="30"/>
      <c r="S101" s="30"/>
      <c r="T101" s="30"/>
      <c r="V101" s="34"/>
      <c r="W101" s="34"/>
      <c r="X101" s="34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35"/>
    </row>
    <row r="102" spans="1:47" ht="13.5" customHeight="1" x14ac:dyDescent="0.15">
      <c r="A102" s="163" t="s">
        <v>46</v>
      </c>
      <c r="B102" s="163"/>
      <c r="C102" s="163"/>
      <c r="D102" s="163"/>
      <c r="E102" s="163"/>
      <c r="F102" s="163"/>
      <c r="G102" s="163"/>
      <c r="H102" s="412" t="str">
        <f>IF(H53=0," ",H53)</f>
        <v xml:space="preserve"> </v>
      </c>
      <c r="I102" s="412"/>
      <c r="J102" s="412"/>
      <c r="K102" s="412"/>
      <c r="L102" s="412"/>
      <c r="M102" s="412"/>
      <c r="N102" s="412"/>
      <c r="O102" s="165" t="s">
        <v>47</v>
      </c>
      <c r="P102" s="165"/>
      <c r="Q102" s="165"/>
      <c r="R102" s="166" t="s">
        <v>48</v>
      </c>
      <c r="S102" s="166"/>
      <c r="T102" s="166"/>
      <c r="V102" s="34"/>
      <c r="W102" s="34"/>
      <c r="X102" s="34"/>
    </row>
    <row r="103" spans="1:47" ht="13.5" customHeight="1" thickBot="1" x14ac:dyDescent="0.2">
      <c r="A103" s="163"/>
      <c r="B103" s="163"/>
      <c r="C103" s="163"/>
      <c r="D103" s="163"/>
      <c r="E103" s="163"/>
      <c r="F103" s="163"/>
      <c r="G103" s="163"/>
      <c r="H103" s="412"/>
      <c r="I103" s="412"/>
      <c r="J103" s="412"/>
      <c r="K103" s="412"/>
      <c r="L103" s="412"/>
      <c r="M103" s="412"/>
      <c r="N103" s="412"/>
      <c r="O103" s="165"/>
      <c r="P103" s="165"/>
      <c r="Q103" s="165"/>
      <c r="R103" s="166"/>
      <c r="S103" s="166"/>
      <c r="T103" s="166"/>
      <c r="V103" s="34"/>
      <c r="W103" s="34"/>
      <c r="X103" s="34"/>
    </row>
    <row r="104" spans="1:47" ht="25.5" customHeight="1" thickBot="1" x14ac:dyDescent="0.2">
      <c r="A104" s="39" t="s">
        <v>49</v>
      </c>
      <c r="B104" s="39"/>
      <c r="C104" s="39"/>
      <c r="D104" s="39"/>
      <c r="E104" s="39"/>
      <c r="F104" s="39"/>
      <c r="G104" s="39"/>
      <c r="H104" s="39"/>
      <c r="I104" s="40"/>
      <c r="J104" s="170" t="s">
        <v>50</v>
      </c>
      <c r="K104" s="171"/>
      <c r="L104" s="172"/>
      <c r="M104" s="97" t="str">
        <f t="shared" ref="M104:V105" si="2">IF(M55=""," ",M55)</f>
        <v xml:space="preserve"> </v>
      </c>
      <c r="N104" s="97" t="str">
        <f t="shared" si="2"/>
        <v xml:space="preserve"> </v>
      </c>
      <c r="O104" s="97" t="str">
        <f t="shared" si="2"/>
        <v xml:space="preserve"> </v>
      </c>
      <c r="P104" s="97" t="str">
        <f t="shared" si="2"/>
        <v xml:space="preserve"> </v>
      </c>
      <c r="Q104" s="97" t="str">
        <f t="shared" si="2"/>
        <v xml:space="preserve"> </v>
      </c>
      <c r="R104" s="97" t="str">
        <f t="shared" si="2"/>
        <v xml:space="preserve"> </v>
      </c>
      <c r="S104" s="97" t="str">
        <f t="shared" si="2"/>
        <v xml:space="preserve"> </v>
      </c>
      <c r="T104" s="97" t="str">
        <f t="shared" si="2"/>
        <v xml:space="preserve"> </v>
      </c>
      <c r="U104" s="97" t="str">
        <f t="shared" si="2"/>
        <v xml:space="preserve"> </v>
      </c>
      <c r="V104" s="98" t="str">
        <f t="shared" si="2"/>
        <v xml:space="preserve"> </v>
      </c>
      <c r="W104" s="34"/>
      <c r="X104" s="34"/>
      <c r="Y104" s="413" t="s">
        <v>116</v>
      </c>
      <c r="Z104" s="414"/>
      <c r="AA104" s="414"/>
      <c r="AB104" s="414"/>
      <c r="AC104" s="414"/>
      <c r="AD104" s="414"/>
      <c r="AE104" s="414"/>
      <c r="AF104" s="414"/>
      <c r="AG104" s="414"/>
      <c r="AH104" s="414"/>
      <c r="AI104" s="414"/>
      <c r="AJ104" s="89"/>
      <c r="AK104" s="90" t="str">
        <f>+IF(AU24=TRUE,"■","□")</f>
        <v>□</v>
      </c>
      <c r="AL104" s="91" t="s">
        <v>117</v>
      </c>
      <c r="AM104" s="91"/>
      <c r="AN104" s="91"/>
      <c r="AO104" s="90" t="str">
        <f>+IF(AU25=TRUE,"■","□")</f>
        <v>□</v>
      </c>
      <c r="AP104" s="91" t="s">
        <v>118</v>
      </c>
      <c r="AQ104" s="91"/>
      <c r="AR104" s="96"/>
    </row>
    <row r="105" spans="1:47" ht="13.5" customHeight="1" x14ac:dyDescent="0.15">
      <c r="A105" s="175"/>
      <c r="B105" s="176"/>
      <c r="C105" s="177"/>
      <c r="D105" s="181" t="s">
        <v>119</v>
      </c>
      <c r="E105" s="182"/>
      <c r="F105" s="182"/>
      <c r="G105" s="182"/>
      <c r="H105" s="182"/>
      <c r="I105" s="415" t="str">
        <f>IF(I56=""," ",I56)</f>
        <v xml:space="preserve"> </v>
      </c>
      <c r="J105" s="415" t="str">
        <f>IF(J56=""," ",J56)</f>
        <v xml:space="preserve"> </v>
      </c>
      <c r="K105" s="415" t="str">
        <f>IF(K56=""," ",K56)</f>
        <v xml:space="preserve"> </v>
      </c>
      <c r="L105" s="415" t="str">
        <f>IF(L56=""," ",L56)</f>
        <v xml:space="preserve"> </v>
      </c>
      <c r="M105" s="415" t="str">
        <f t="shared" si="2"/>
        <v xml:space="preserve"> </v>
      </c>
      <c r="N105" s="415" t="str">
        <f t="shared" si="2"/>
        <v xml:space="preserve"> </v>
      </c>
      <c r="O105" s="415" t="str">
        <f t="shared" si="2"/>
        <v xml:space="preserve"> </v>
      </c>
      <c r="P105" s="415" t="str">
        <f t="shared" si="2"/>
        <v xml:space="preserve"> </v>
      </c>
      <c r="Q105" s="415" t="str">
        <f t="shared" si="2"/>
        <v xml:space="preserve"> </v>
      </c>
      <c r="R105" s="415" t="str">
        <f t="shared" si="2"/>
        <v xml:space="preserve"> </v>
      </c>
      <c r="S105" s="415" t="str">
        <f t="shared" si="2"/>
        <v xml:space="preserve"> </v>
      </c>
      <c r="T105" s="415" t="str">
        <f t="shared" si="2"/>
        <v xml:space="preserve"> </v>
      </c>
      <c r="U105" s="415" t="str">
        <f t="shared" si="2"/>
        <v xml:space="preserve"> </v>
      </c>
      <c r="V105" s="415" t="str">
        <f t="shared" si="2"/>
        <v xml:space="preserve"> </v>
      </c>
      <c r="W105" s="44"/>
      <c r="X105" s="45"/>
      <c r="Y105" s="476" t="s">
        <v>51</v>
      </c>
      <c r="Z105" s="477"/>
      <c r="AA105" s="477"/>
      <c r="AB105" s="477"/>
      <c r="AC105" s="477"/>
      <c r="AD105" s="477"/>
      <c r="AE105" s="478"/>
      <c r="AF105" s="418"/>
      <c r="AG105" s="419"/>
      <c r="AH105" s="218" t="s">
        <v>52</v>
      </c>
      <c r="AI105" s="420" t="str">
        <f>IF(AI56=0," ",AI56)</f>
        <v xml:space="preserve"> </v>
      </c>
      <c r="AJ105" s="420"/>
      <c r="AK105" s="420"/>
      <c r="AL105" s="420"/>
      <c r="AM105" s="420"/>
      <c r="AN105" s="420"/>
      <c r="AO105" s="420"/>
      <c r="AP105" s="218" t="s">
        <v>53</v>
      </c>
      <c r="AQ105" s="419"/>
      <c r="AR105" s="422"/>
    </row>
    <row r="106" spans="1:47" ht="13.5" customHeight="1" x14ac:dyDescent="0.15">
      <c r="A106" s="178"/>
      <c r="B106" s="179"/>
      <c r="C106" s="180"/>
      <c r="D106" s="183"/>
      <c r="E106" s="184"/>
      <c r="F106" s="184"/>
      <c r="G106" s="184"/>
      <c r="H106" s="184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4"/>
      <c r="X106" s="45"/>
      <c r="Y106" s="231"/>
      <c r="Z106" s="232"/>
      <c r="AA106" s="232"/>
      <c r="AB106" s="232"/>
      <c r="AC106" s="232"/>
      <c r="AD106" s="232"/>
      <c r="AE106" s="233"/>
      <c r="AF106" s="190"/>
      <c r="AG106" s="191"/>
      <c r="AH106" s="144"/>
      <c r="AI106" s="421"/>
      <c r="AJ106" s="421"/>
      <c r="AK106" s="421"/>
      <c r="AL106" s="421"/>
      <c r="AM106" s="421"/>
      <c r="AN106" s="421"/>
      <c r="AO106" s="421"/>
      <c r="AP106" s="144"/>
      <c r="AQ106" s="191"/>
      <c r="AR106" s="205"/>
    </row>
    <row r="107" spans="1:47" ht="20.25" customHeight="1" x14ac:dyDescent="0.15">
      <c r="A107" s="206" t="s">
        <v>54</v>
      </c>
      <c r="B107" s="207"/>
      <c r="C107" s="208"/>
      <c r="D107" s="423" t="str">
        <f>IF(D58=0," ",D58)</f>
        <v>〒</v>
      </c>
      <c r="E107" s="424"/>
      <c r="F107" s="424"/>
      <c r="G107" s="424"/>
      <c r="H107" s="424"/>
      <c r="I107" s="424"/>
      <c r="J107" s="424"/>
      <c r="K107" s="424"/>
      <c r="L107" s="424"/>
      <c r="M107" s="424"/>
      <c r="N107" s="424"/>
      <c r="O107" s="424"/>
      <c r="P107" s="424"/>
      <c r="Q107" s="424"/>
      <c r="R107" s="424"/>
      <c r="S107" s="424"/>
      <c r="T107" s="424"/>
      <c r="U107" s="424"/>
      <c r="V107" s="425"/>
      <c r="W107" s="49"/>
      <c r="X107" s="50"/>
      <c r="Y107" s="215" t="s">
        <v>55</v>
      </c>
      <c r="Z107" s="141"/>
      <c r="AA107" s="141"/>
      <c r="AB107" s="141"/>
      <c r="AC107" s="141"/>
      <c r="AD107" s="141"/>
      <c r="AE107" s="216"/>
      <c r="AF107" s="220">
        <f>+AF58</f>
        <v>0</v>
      </c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2"/>
    </row>
    <row r="108" spans="1:47" ht="13.5" customHeight="1" x14ac:dyDescent="0.15">
      <c r="A108" s="206"/>
      <c r="B108" s="207"/>
      <c r="C108" s="208"/>
      <c r="D108" s="426"/>
      <c r="E108" s="427"/>
      <c r="F108" s="427"/>
      <c r="G108" s="427"/>
      <c r="H108" s="427"/>
      <c r="I108" s="427"/>
      <c r="J108" s="427"/>
      <c r="K108" s="427"/>
      <c r="L108" s="427"/>
      <c r="M108" s="427"/>
      <c r="N108" s="427"/>
      <c r="O108" s="427"/>
      <c r="P108" s="427"/>
      <c r="Q108" s="427"/>
      <c r="R108" s="427"/>
      <c r="S108" s="427"/>
      <c r="T108" s="427"/>
      <c r="U108" s="427"/>
      <c r="V108" s="428"/>
      <c r="W108" s="49"/>
      <c r="X108" s="50"/>
      <c r="Y108" s="479"/>
      <c r="Z108" s="144"/>
      <c r="AA108" s="144"/>
      <c r="AB108" s="144"/>
      <c r="AC108" s="144"/>
      <c r="AD108" s="144"/>
      <c r="AE108" s="296"/>
      <c r="AF108" s="223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5"/>
    </row>
    <row r="109" spans="1:47" ht="17.25" customHeight="1" x14ac:dyDescent="0.15">
      <c r="A109" s="192" t="s">
        <v>26</v>
      </c>
      <c r="B109" s="193"/>
      <c r="C109" s="194"/>
      <c r="D109" s="429" t="str">
        <f>IF(D60=0," ",D60)</f>
        <v xml:space="preserve"> </v>
      </c>
      <c r="E109" s="430"/>
      <c r="F109" s="430"/>
      <c r="G109" s="430"/>
      <c r="H109" s="430"/>
      <c r="I109" s="430"/>
      <c r="J109" s="430"/>
      <c r="K109" s="430"/>
      <c r="L109" s="430"/>
      <c r="M109" s="430"/>
      <c r="N109" s="430"/>
      <c r="O109" s="430"/>
      <c r="P109" s="430"/>
      <c r="Q109" s="430"/>
      <c r="R109" s="430"/>
      <c r="S109" s="430"/>
      <c r="T109" s="430"/>
      <c r="U109" s="430"/>
      <c r="V109" s="431"/>
      <c r="W109" s="49"/>
      <c r="X109" s="50"/>
      <c r="Y109" s="228" t="s">
        <v>120</v>
      </c>
      <c r="Z109" s="229"/>
      <c r="AA109" s="229"/>
      <c r="AB109" s="229"/>
      <c r="AC109" s="236"/>
      <c r="AD109" s="51">
        <v>8</v>
      </c>
      <c r="AE109" s="52" t="s">
        <v>121</v>
      </c>
      <c r="AF109" s="265">
        <f t="shared" ref="AF109:AF114" si="3">+AF60</f>
        <v>0</v>
      </c>
      <c r="AG109" s="266"/>
      <c r="AH109" s="266"/>
      <c r="AI109" s="266"/>
      <c r="AJ109" s="266"/>
      <c r="AK109" s="266"/>
      <c r="AL109" s="266"/>
      <c r="AM109" s="266"/>
      <c r="AN109" s="266"/>
      <c r="AO109" s="266"/>
      <c r="AP109" s="266"/>
      <c r="AQ109" s="266"/>
      <c r="AR109" s="267"/>
    </row>
    <row r="110" spans="1:47" ht="17.25" customHeight="1" x14ac:dyDescent="0.15">
      <c r="A110" s="192"/>
      <c r="B110" s="193"/>
      <c r="C110" s="194"/>
      <c r="D110" s="429"/>
      <c r="E110" s="430"/>
      <c r="F110" s="430"/>
      <c r="G110" s="430"/>
      <c r="H110" s="430"/>
      <c r="I110" s="430"/>
      <c r="J110" s="430"/>
      <c r="K110" s="430"/>
      <c r="L110" s="430"/>
      <c r="M110" s="430"/>
      <c r="N110" s="430"/>
      <c r="O110" s="430"/>
      <c r="P110" s="430"/>
      <c r="Q110" s="430"/>
      <c r="R110" s="430"/>
      <c r="S110" s="430"/>
      <c r="T110" s="430"/>
      <c r="U110" s="430"/>
      <c r="V110" s="431"/>
      <c r="W110" s="53"/>
      <c r="X110" s="54"/>
      <c r="Y110" s="237"/>
      <c r="Z110" s="238"/>
      <c r="AA110" s="238"/>
      <c r="AB110" s="238"/>
      <c r="AC110" s="239"/>
      <c r="AD110" s="101">
        <v>10</v>
      </c>
      <c r="AE110" s="102" t="s">
        <v>121</v>
      </c>
      <c r="AF110" s="432">
        <f t="shared" si="3"/>
        <v>0</v>
      </c>
      <c r="AG110" s="433"/>
      <c r="AH110" s="433"/>
      <c r="AI110" s="433"/>
      <c r="AJ110" s="433"/>
      <c r="AK110" s="433"/>
      <c r="AL110" s="433"/>
      <c r="AM110" s="433"/>
      <c r="AN110" s="433"/>
      <c r="AO110" s="433"/>
      <c r="AP110" s="433"/>
      <c r="AQ110" s="433"/>
      <c r="AR110" s="434"/>
    </row>
    <row r="111" spans="1:47" ht="17.25" customHeight="1" x14ac:dyDescent="0.15">
      <c r="A111" s="244" t="s">
        <v>56</v>
      </c>
      <c r="B111" s="245"/>
      <c r="C111" s="246"/>
      <c r="D111" s="429" t="str">
        <f>IF(D62=0," ",D62)</f>
        <v xml:space="preserve"> </v>
      </c>
      <c r="E111" s="430"/>
      <c r="F111" s="430"/>
      <c r="G111" s="430"/>
      <c r="H111" s="430"/>
      <c r="I111" s="430"/>
      <c r="J111" s="430"/>
      <c r="K111" s="430"/>
      <c r="L111" s="430"/>
      <c r="M111" s="430"/>
      <c r="N111" s="430"/>
      <c r="O111" s="430"/>
      <c r="P111" s="430"/>
      <c r="Q111" s="430"/>
      <c r="R111" s="430"/>
      <c r="S111" s="430"/>
      <c r="T111" s="165" t="s">
        <v>57</v>
      </c>
      <c r="U111" s="165"/>
      <c r="V111" s="252"/>
      <c r="W111" s="53"/>
      <c r="X111" s="54"/>
      <c r="Y111" s="237"/>
      <c r="Z111" s="238"/>
      <c r="AA111" s="238"/>
      <c r="AB111" s="238"/>
      <c r="AC111" s="239"/>
      <c r="AD111" s="241" t="s">
        <v>113</v>
      </c>
      <c r="AE111" s="242"/>
      <c r="AF111" s="432">
        <f t="shared" si="3"/>
        <v>0</v>
      </c>
      <c r="AG111" s="433"/>
      <c r="AH111" s="433"/>
      <c r="AI111" s="433"/>
      <c r="AJ111" s="433"/>
      <c r="AK111" s="433"/>
      <c r="AL111" s="433"/>
      <c r="AM111" s="433"/>
      <c r="AN111" s="433"/>
      <c r="AO111" s="433"/>
      <c r="AP111" s="433"/>
      <c r="AQ111" s="433"/>
      <c r="AR111" s="434"/>
    </row>
    <row r="112" spans="1:47" ht="17.25" customHeight="1" x14ac:dyDescent="0.15">
      <c r="A112" s="247"/>
      <c r="B112" s="248"/>
      <c r="C112" s="249"/>
      <c r="D112" s="435"/>
      <c r="E112" s="436"/>
      <c r="F112" s="436"/>
      <c r="G112" s="436"/>
      <c r="H112" s="436"/>
      <c r="I112" s="436"/>
      <c r="J112" s="436"/>
      <c r="K112" s="436"/>
      <c r="L112" s="436"/>
      <c r="M112" s="436"/>
      <c r="N112" s="436"/>
      <c r="O112" s="436"/>
      <c r="P112" s="436"/>
      <c r="Q112" s="436"/>
      <c r="R112" s="436"/>
      <c r="S112" s="436"/>
      <c r="T112" s="253"/>
      <c r="U112" s="253"/>
      <c r="V112" s="254"/>
      <c r="W112" s="53"/>
      <c r="X112" s="54"/>
      <c r="Y112" s="231"/>
      <c r="Z112" s="232"/>
      <c r="AA112" s="232"/>
      <c r="AB112" s="232"/>
      <c r="AC112" s="240"/>
      <c r="AD112" s="243" t="s">
        <v>128</v>
      </c>
      <c r="AE112" s="233"/>
      <c r="AF112" s="437">
        <f t="shared" si="3"/>
        <v>0</v>
      </c>
      <c r="AG112" s="438"/>
      <c r="AH112" s="438"/>
      <c r="AI112" s="438"/>
      <c r="AJ112" s="438"/>
      <c r="AK112" s="438"/>
      <c r="AL112" s="438"/>
      <c r="AM112" s="438"/>
      <c r="AN112" s="438"/>
      <c r="AO112" s="438"/>
      <c r="AP112" s="438"/>
      <c r="AQ112" s="438"/>
      <c r="AR112" s="439"/>
      <c r="AS112" s="57"/>
    </row>
    <row r="113" spans="1:56" ht="21.75" customHeight="1" x14ac:dyDescent="0.15">
      <c r="A113" s="258" t="s">
        <v>60</v>
      </c>
      <c r="B113" s="259"/>
      <c r="C113" s="260"/>
      <c r="D113" s="440" t="str">
        <f>IF(D64=0," ",D64)</f>
        <v xml:space="preserve"> </v>
      </c>
      <c r="E113" s="441"/>
      <c r="F113" s="441"/>
      <c r="G113" s="441"/>
      <c r="H113" s="441"/>
      <c r="I113" s="441"/>
      <c r="J113" s="58" t="s">
        <v>61</v>
      </c>
      <c r="K113" s="442" t="str">
        <f>IF(K64=0," ",K64)</f>
        <v xml:space="preserve"> </v>
      </c>
      <c r="L113" s="442"/>
      <c r="M113" s="442"/>
      <c r="N113" s="442"/>
      <c r="O113" s="442"/>
      <c r="P113" s="58" t="s">
        <v>61</v>
      </c>
      <c r="Q113" s="442" t="str">
        <f>IF(Q64=0," ",Q64)</f>
        <v xml:space="preserve"> </v>
      </c>
      <c r="R113" s="442"/>
      <c r="S113" s="442"/>
      <c r="T113" s="442"/>
      <c r="U113" s="442"/>
      <c r="V113" s="443"/>
      <c r="W113" s="44"/>
      <c r="X113" s="45"/>
      <c r="Y113" s="444" t="s">
        <v>58</v>
      </c>
      <c r="Z113" s="445"/>
      <c r="AA113" s="445"/>
      <c r="AB113" s="445"/>
      <c r="AC113" s="480"/>
      <c r="AD113" s="51">
        <v>8</v>
      </c>
      <c r="AE113" s="52" t="s">
        <v>121</v>
      </c>
      <c r="AF113" s="265">
        <f t="shared" si="3"/>
        <v>0</v>
      </c>
      <c r="AG113" s="266"/>
      <c r="AH113" s="266"/>
      <c r="AI113" s="266"/>
      <c r="AJ113" s="266"/>
      <c r="AK113" s="266"/>
      <c r="AL113" s="266"/>
      <c r="AM113" s="266"/>
      <c r="AN113" s="266"/>
      <c r="AO113" s="266"/>
      <c r="AP113" s="266"/>
      <c r="AQ113" s="266"/>
      <c r="AR113" s="267"/>
      <c r="AS113" s="57"/>
    </row>
    <row r="114" spans="1:56" ht="23.25" customHeight="1" x14ac:dyDescent="0.15">
      <c r="A114" s="258" t="s">
        <v>63</v>
      </c>
      <c r="B114" s="259"/>
      <c r="C114" s="260"/>
      <c r="D114" s="440" t="str">
        <f>IF(D65=0," ",D65)</f>
        <v xml:space="preserve"> </v>
      </c>
      <c r="E114" s="441"/>
      <c r="F114" s="441"/>
      <c r="G114" s="441"/>
      <c r="H114" s="441"/>
      <c r="I114" s="441"/>
      <c r="J114" s="58" t="s">
        <v>61</v>
      </c>
      <c r="K114" s="442" t="str">
        <f>IF(K65=0," ",K65)</f>
        <v xml:space="preserve"> </v>
      </c>
      <c r="L114" s="442"/>
      <c r="M114" s="442"/>
      <c r="N114" s="442"/>
      <c r="O114" s="442"/>
      <c r="P114" s="58" t="s">
        <v>61</v>
      </c>
      <c r="Q114" s="442" t="str">
        <f>IF(Q65=0," ",Q65)</f>
        <v xml:space="preserve"> </v>
      </c>
      <c r="R114" s="442"/>
      <c r="S114" s="442"/>
      <c r="T114" s="442"/>
      <c r="U114" s="442"/>
      <c r="V114" s="443"/>
      <c r="W114" s="44"/>
      <c r="X114" s="45"/>
      <c r="Y114" s="446"/>
      <c r="Z114" s="447"/>
      <c r="AA114" s="447"/>
      <c r="AB114" s="447"/>
      <c r="AC114" s="481"/>
      <c r="AD114" s="55">
        <v>10</v>
      </c>
      <c r="AE114" s="56" t="s">
        <v>121</v>
      </c>
      <c r="AF114" s="268">
        <f t="shared" si="3"/>
        <v>0</v>
      </c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70"/>
      <c r="AS114" s="59"/>
    </row>
    <row r="115" spans="1:56" ht="21.75" customHeight="1" thickBot="1" x14ac:dyDescent="0.2">
      <c r="A115" s="60" t="s">
        <v>64</v>
      </c>
      <c r="B115" s="61"/>
      <c r="C115" s="62"/>
      <c r="D115" s="448" t="str">
        <f>IF(D66=0," ",D66)</f>
        <v xml:space="preserve"> </v>
      </c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50"/>
      <c r="W115" s="63"/>
      <c r="X115" s="64"/>
      <c r="Y115" s="134" t="s">
        <v>62</v>
      </c>
      <c r="Z115" s="135"/>
      <c r="AA115" s="135"/>
      <c r="AB115" s="135"/>
      <c r="AC115" s="135"/>
      <c r="AD115" s="135"/>
      <c r="AE115" s="136"/>
      <c r="AF115" s="128" t="str">
        <f>IF(AF66=0," ",AF66)</f>
        <v xml:space="preserve"> </v>
      </c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30"/>
      <c r="AS115" s="65"/>
    </row>
    <row r="116" spans="1:56" ht="21.75" customHeight="1" x14ac:dyDescent="0.15">
      <c r="A116" s="343" t="s">
        <v>69</v>
      </c>
      <c r="B116" s="344"/>
      <c r="C116" s="349" t="s">
        <v>70</v>
      </c>
      <c r="D116" s="350"/>
      <c r="E116" s="350"/>
      <c r="F116" s="350"/>
      <c r="G116" s="350"/>
      <c r="H116" s="451" t="str">
        <f>IF(H67=0," ",H67)</f>
        <v xml:space="preserve"> </v>
      </c>
      <c r="I116" s="451"/>
      <c r="J116" s="451"/>
      <c r="K116" s="451"/>
      <c r="L116" s="452"/>
      <c r="M116" s="278" t="s">
        <v>71</v>
      </c>
      <c r="N116" s="279"/>
      <c r="O116" s="279"/>
      <c r="P116" s="279"/>
      <c r="Q116" s="279"/>
      <c r="R116" s="451" t="str">
        <f>IF(R67=0," ",R67)</f>
        <v xml:space="preserve"> </v>
      </c>
      <c r="S116" s="451"/>
      <c r="T116" s="451"/>
      <c r="U116" s="451"/>
      <c r="V116" s="455"/>
      <c r="W116" s="63"/>
      <c r="X116" s="64"/>
      <c r="Y116" s="137"/>
      <c r="Z116" s="138"/>
      <c r="AA116" s="138"/>
      <c r="AB116" s="138"/>
      <c r="AC116" s="138"/>
      <c r="AD116" s="138"/>
      <c r="AE116" s="139"/>
      <c r="AF116" s="131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3"/>
      <c r="AS116" s="67"/>
    </row>
    <row r="117" spans="1:56" ht="13.5" customHeight="1" x14ac:dyDescent="0.15">
      <c r="A117" s="345"/>
      <c r="B117" s="346"/>
      <c r="C117" s="351"/>
      <c r="D117" s="352"/>
      <c r="E117" s="352"/>
      <c r="F117" s="352"/>
      <c r="G117" s="352"/>
      <c r="H117" s="453"/>
      <c r="I117" s="453"/>
      <c r="J117" s="453"/>
      <c r="K117" s="453"/>
      <c r="L117" s="454"/>
      <c r="M117" s="280"/>
      <c r="N117" s="281"/>
      <c r="O117" s="281"/>
      <c r="P117" s="281"/>
      <c r="Q117" s="281"/>
      <c r="R117" s="453"/>
      <c r="S117" s="453"/>
      <c r="T117" s="453"/>
      <c r="U117" s="453"/>
      <c r="V117" s="456"/>
      <c r="W117" s="68"/>
      <c r="X117" s="69"/>
      <c r="Y117" s="134" t="s">
        <v>65</v>
      </c>
      <c r="Z117" s="135"/>
      <c r="AA117" s="135"/>
      <c r="AB117" s="135"/>
      <c r="AC117" s="135"/>
      <c r="AD117" s="135"/>
      <c r="AE117" s="136"/>
      <c r="AF117" s="140" t="s">
        <v>66</v>
      </c>
      <c r="AG117" s="141"/>
      <c r="AH117" s="46" t="s">
        <v>67</v>
      </c>
      <c r="AI117" s="142" t="str">
        <f>IF(AI68=0," ",AI68)</f>
        <v xml:space="preserve"> </v>
      </c>
      <c r="AJ117" s="142"/>
      <c r="AK117" s="142"/>
      <c r="AL117" s="46" t="s">
        <v>68</v>
      </c>
      <c r="AM117" s="142" t="str">
        <f>IF(AM68=0," ",AM68)</f>
        <v xml:space="preserve"> </v>
      </c>
      <c r="AN117" s="142"/>
      <c r="AO117" s="46" t="s">
        <v>68</v>
      </c>
      <c r="AP117" s="142" t="str">
        <f>IF(AP68=0," ",AP68)</f>
        <v xml:space="preserve"> </v>
      </c>
      <c r="AQ117" s="142"/>
      <c r="AR117" s="93"/>
      <c r="AS117" s="70"/>
      <c r="AU117" s="33" t="b">
        <v>0</v>
      </c>
      <c r="BA117" s="71"/>
      <c r="BB117" s="71"/>
    </row>
    <row r="118" spans="1:56" ht="21.75" customHeight="1" x14ac:dyDescent="0.15">
      <c r="A118" s="345"/>
      <c r="B118" s="346"/>
      <c r="C118" s="457" t="str">
        <f>IF(C69=0," ",C69)</f>
        <v xml:space="preserve"> </v>
      </c>
      <c r="D118" s="458"/>
      <c r="E118" s="458"/>
      <c r="F118" s="458"/>
      <c r="G118" s="458"/>
      <c r="H118" s="72" t="str">
        <f>+IF(AU19=TRUE,"■","□")</f>
        <v>□</v>
      </c>
      <c r="I118" s="292" t="s">
        <v>75</v>
      </c>
      <c r="J118" s="292"/>
      <c r="K118" s="95" t="str">
        <f>+IF(AU20=TRUE,"■","□")</f>
        <v>□</v>
      </c>
      <c r="L118" s="292" t="s">
        <v>76</v>
      </c>
      <c r="M118" s="293"/>
      <c r="N118" s="457" t="str">
        <f>IF(N69=0," ",N69)</f>
        <v xml:space="preserve"> </v>
      </c>
      <c r="O118" s="458"/>
      <c r="P118" s="458"/>
      <c r="Q118" s="458"/>
      <c r="R118" s="458"/>
      <c r="S118" s="458"/>
      <c r="T118" s="294" t="s">
        <v>77</v>
      </c>
      <c r="U118" s="294"/>
      <c r="V118" s="295"/>
      <c r="W118" s="68"/>
      <c r="X118" s="69"/>
      <c r="Y118" s="137"/>
      <c r="Z118" s="138"/>
      <c r="AA118" s="138"/>
      <c r="AB118" s="138"/>
      <c r="AC118" s="138"/>
      <c r="AD118" s="138"/>
      <c r="AE118" s="139"/>
      <c r="AF118" s="143" t="s">
        <v>72</v>
      </c>
      <c r="AG118" s="144"/>
      <c r="AH118" s="48" t="s">
        <v>67</v>
      </c>
      <c r="AI118" s="145" t="str">
        <f>IF(AI69=0," ",AI69)</f>
        <v xml:space="preserve"> </v>
      </c>
      <c r="AJ118" s="145"/>
      <c r="AK118" s="145"/>
      <c r="AL118" s="48" t="s">
        <v>68</v>
      </c>
      <c r="AM118" s="145" t="str">
        <f>IF(AM69=0," ",AM69)</f>
        <v xml:space="preserve"> </v>
      </c>
      <c r="AN118" s="145"/>
      <c r="AO118" s="48" t="s">
        <v>68</v>
      </c>
      <c r="AP118" s="145" t="str">
        <f>IF(AP69=0," ",AP69)</f>
        <v xml:space="preserve"> </v>
      </c>
      <c r="AQ118" s="145"/>
      <c r="AR118" s="94"/>
      <c r="AS118" s="74"/>
      <c r="AU118" s="33" t="b">
        <v>0</v>
      </c>
      <c r="BA118" s="71"/>
      <c r="BB118" s="71"/>
    </row>
    <row r="119" spans="1:56" ht="21.75" customHeight="1" x14ac:dyDescent="0.15">
      <c r="A119" s="345"/>
      <c r="B119" s="346"/>
      <c r="C119" s="457"/>
      <c r="D119" s="458"/>
      <c r="E119" s="458"/>
      <c r="F119" s="458"/>
      <c r="G119" s="458"/>
      <c r="H119" s="72" t="str">
        <f>+IF(AU21=TRUE,"■","□")</f>
        <v>□</v>
      </c>
      <c r="I119" s="292" t="s">
        <v>78</v>
      </c>
      <c r="J119" s="292"/>
      <c r="K119" s="292"/>
      <c r="L119" s="292"/>
      <c r="M119" s="293"/>
      <c r="N119" s="457"/>
      <c r="O119" s="458"/>
      <c r="P119" s="458"/>
      <c r="Q119" s="458"/>
      <c r="R119" s="458"/>
      <c r="S119" s="458"/>
      <c r="T119" s="294"/>
      <c r="U119" s="294"/>
      <c r="V119" s="295"/>
      <c r="W119" s="75"/>
      <c r="X119" s="76"/>
      <c r="Y119" s="321" t="s">
        <v>73</v>
      </c>
      <c r="Z119" s="322"/>
      <c r="AA119" s="322"/>
      <c r="AB119" s="322"/>
      <c r="AC119" s="322"/>
      <c r="AD119" s="322"/>
      <c r="AE119" s="323"/>
      <c r="AF119" s="140" t="s">
        <v>74</v>
      </c>
      <c r="AG119" s="141"/>
      <c r="AH119" s="216"/>
      <c r="AI119" s="459" t="str">
        <f>IF(AI70=0," ",AI70)</f>
        <v xml:space="preserve"> </v>
      </c>
      <c r="AJ119" s="460"/>
      <c r="AK119" s="460"/>
      <c r="AL119" s="460"/>
      <c r="AM119" s="460"/>
      <c r="AN119" s="460"/>
      <c r="AO119" s="460"/>
      <c r="AP119" s="460"/>
      <c r="AQ119" s="460"/>
      <c r="AR119" s="461"/>
      <c r="AU119" s="33" t="b">
        <v>0</v>
      </c>
    </row>
    <row r="120" spans="1:56" s="81" customFormat="1" ht="20.25" customHeight="1" x14ac:dyDescent="0.15">
      <c r="A120" s="345"/>
      <c r="B120" s="346"/>
      <c r="C120" s="77" t="str">
        <f>+IF(AU22=TRUE,"■","□")</f>
        <v>□</v>
      </c>
      <c r="D120" s="284" t="s">
        <v>80</v>
      </c>
      <c r="E120" s="284"/>
      <c r="F120" s="284"/>
      <c r="G120" s="77" t="str">
        <f>+IF(AU23=TRUE,"■","□")</f>
        <v>□</v>
      </c>
      <c r="H120" s="284" t="s">
        <v>81</v>
      </c>
      <c r="I120" s="284"/>
      <c r="J120" s="285"/>
      <c r="K120" s="286" t="s">
        <v>11</v>
      </c>
      <c r="L120" s="287"/>
      <c r="M120" s="465" t="str">
        <f>IF(M71=0," ",M71)</f>
        <v xml:space="preserve"> </v>
      </c>
      <c r="N120" s="465"/>
      <c r="O120" s="465"/>
      <c r="P120" s="465"/>
      <c r="Q120" s="465"/>
      <c r="R120" s="465"/>
      <c r="S120" s="465"/>
      <c r="T120" s="465"/>
      <c r="U120" s="465"/>
      <c r="V120" s="466"/>
      <c r="W120" s="78"/>
      <c r="X120" s="79"/>
      <c r="Y120" s="324"/>
      <c r="Z120" s="325"/>
      <c r="AA120" s="325"/>
      <c r="AB120" s="325"/>
      <c r="AC120" s="325"/>
      <c r="AD120" s="325"/>
      <c r="AE120" s="326"/>
      <c r="AF120" s="143"/>
      <c r="AG120" s="144"/>
      <c r="AH120" s="296"/>
      <c r="AI120" s="462"/>
      <c r="AJ120" s="463"/>
      <c r="AK120" s="463"/>
      <c r="AL120" s="463"/>
      <c r="AM120" s="463"/>
      <c r="AN120" s="463"/>
      <c r="AO120" s="463"/>
      <c r="AP120" s="463"/>
      <c r="AQ120" s="463"/>
      <c r="AR120" s="464"/>
      <c r="AS120" s="80"/>
      <c r="AT120" s="33"/>
      <c r="AU120" s="33" t="b">
        <v>0</v>
      </c>
      <c r="BA120" s="33"/>
      <c r="BB120" s="33"/>
      <c r="BC120" s="33"/>
      <c r="BD120" s="33"/>
    </row>
    <row r="121" spans="1:56" ht="18" customHeight="1" x14ac:dyDescent="0.15">
      <c r="A121" s="345"/>
      <c r="B121" s="346"/>
      <c r="C121" s="303" t="s">
        <v>82</v>
      </c>
      <c r="D121" s="304"/>
      <c r="E121" s="304"/>
      <c r="F121" s="305"/>
      <c r="G121" s="467" t="str">
        <f>IF(G72=0," ",G72)</f>
        <v xml:space="preserve"> </v>
      </c>
      <c r="H121" s="468"/>
      <c r="I121" s="468"/>
      <c r="J121" s="468"/>
      <c r="K121" s="468"/>
      <c r="L121" s="468"/>
      <c r="M121" s="468"/>
      <c r="N121" s="468"/>
      <c r="O121" s="468"/>
      <c r="P121" s="468"/>
      <c r="Q121" s="468"/>
      <c r="R121" s="468"/>
      <c r="S121" s="468"/>
      <c r="T121" s="468"/>
      <c r="U121" s="468"/>
      <c r="V121" s="469"/>
      <c r="W121" s="82"/>
      <c r="X121" s="82"/>
      <c r="Y121" s="324"/>
      <c r="Z121" s="325"/>
      <c r="AA121" s="325"/>
      <c r="AB121" s="325"/>
      <c r="AC121" s="325"/>
      <c r="AD121" s="325"/>
      <c r="AE121" s="326"/>
      <c r="AF121" s="140" t="s">
        <v>79</v>
      </c>
      <c r="AG121" s="141"/>
      <c r="AH121" s="216"/>
      <c r="AI121" s="104" t="str">
        <f>IF(AI72=0," ",AI72)</f>
        <v xml:space="preserve"> </v>
      </c>
      <c r="AJ121" s="105"/>
      <c r="AK121" s="105"/>
      <c r="AL121" s="105"/>
      <c r="AM121" s="105"/>
      <c r="AN121" s="105"/>
      <c r="AO121" s="105"/>
      <c r="AP121" s="105"/>
      <c r="AQ121" s="105"/>
      <c r="AR121" s="106"/>
      <c r="AT121" s="81"/>
      <c r="AU121" s="33" t="b">
        <v>0</v>
      </c>
    </row>
    <row r="122" spans="1:56" ht="18" customHeight="1" thickBot="1" x14ac:dyDescent="0.2">
      <c r="A122" s="345"/>
      <c r="B122" s="346"/>
      <c r="C122" s="306"/>
      <c r="D122" s="307"/>
      <c r="E122" s="307"/>
      <c r="F122" s="308"/>
      <c r="G122" s="470"/>
      <c r="H122" s="471"/>
      <c r="I122" s="471"/>
      <c r="J122" s="471"/>
      <c r="K122" s="471"/>
      <c r="L122" s="471"/>
      <c r="M122" s="471"/>
      <c r="N122" s="471"/>
      <c r="O122" s="471"/>
      <c r="P122" s="471"/>
      <c r="Q122" s="471"/>
      <c r="R122" s="471"/>
      <c r="S122" s="471"/>
      <c r="T122" s="471"/>
      <c r="U122" s="471"/>
      <c r="V122" s="472"/>
      <c r="W122" s="82"/>
      <c r="X122" s="82"/>
      <c r="Y122" s="327"/>
      <c r="Z122" s="328"/>
      <c r="AA122" s="328"/>
      <c r="AB122" s="328"/>
      <c r="AC122" s="328"/>
      <c r="AD122" s="328"/>
      <c r="AE122" s="329"/>
      <c r="AF122" s="330"/>
      <c r="AG122" s="331"/>
      <c r="AH122" s="332"/>
      <c r="AI122" s="107"/>
      <c r="AJ122" s="108"/>
      <c r="AK122" s="108"/>
      <c r="AL122" s="108"/>
      <c r="AM122" s="108"/>
      <c r="AN122" s="108"/>
      <c r="AO122" s="108"/>
      <c r="AP122" s="108"/>
      <c r="AQ122" s="108"/>
      <c r="AR122" s="109"/>
      <c r="AU122" s="33" t="b">
        <v>0</v>
      </c>
    </row>
    <row r="123" spans="1:56" ht="13.5" customHeight="1" thickBot="1" x14ac:dyDescent="0.2">
      <c r="A123" s="347"/>
      <c r="B123" s="348"/>
      <c r="C123" s="318" t="s">
        <v>88</v>
      </c>
      <c r="D123" s="319"/>
      <c r="E123" s="319"/>
      <c r="F123" s="320"/>
      <c r="G123" s="473"/>
      <c r="H123" s="474"/>
      <c r="I123" s="474"/>
      <c r="J123" s="474"/>
      <c r="K123" s="474"/>
      <c r="L123" s="474"/>
      <c r="M123" s="474"/>
      <c r="N123" s="474"/>
      <c r="O123" s="474"/>
      <c r="P123" s="474"/>
      <c r="Q123" s="474"/>
      <c r="R123" s="474"/>
      <c r="S123" s="474"/>
      <c r="T123" s="474"/>
      <c r="U123" s="474"/>
      <c r="V123" s="475"/>
      <c r="AU123" s="33" t="b">
        <v>0</v>
      </c>
    </row>
    <row r="124" spans="1:56" ht="13.5" customHeight="1" x14ac:dyDescent="0.15">
      <c r="Y124" s="110" t="s">
        <v>83</v>
      </c>
      <c r="Z124" s="111"/>
      <c r="AA124" s="116" t="s">
        <v>84</v>
      </c>
      <c r="AB124" s="116"/>
      <c r="AC124" s="116"/>
      <c r="AD124" s="116"/>
      <c r="AE124" s="116"/>
      <c r="AF124" s="116" t="s">
        <v>85</v>
      </c>
      <c r="AG124" s="116"/>
      <c r="AH124" s="116"/>
      <c r="AI124" s="116"/>
      <c r="AJ124" s="116"/>
      <c r="AK124" s="116" t="s">
        <v>86</v>
      </c>
      <c r="AL124" s="116"/>
      <c r="AM124" s="116"/>
      <c r="AN124" s="116"/>
      <c r="AO124" s="116"/>
      <c r="AP124" s="116" t="s">
        <v>87</v>
      </c>
      <c r="AQ124" s="116"/>
      <c r="AR124" s="117"/>
    </row>
    <row r="125" spans="1:56" ht="13.5" customHeight="1" x14ac:dyDescent="0.15">
      <c r="Y125" s="112"/>
      <c r="Z125" s="113"/>
      <c r="AA125" s="118"/>
      <c r="AB125" s="118"/>
      <c r="AC125" s="118"/>
      <c r="AD125" s="120" t="s">
        <v>59</v>
      </c>
      <c r="AE125" s="120"/>
      <c r="AF125" s="122"/>
      <c r="AG125" s="122"/>
      <c r="AH125" s="122"/>
      <c r="AI125" s="120" t="s">
        <v>59</v>
      </c>
      <c r="AJ125" s="120"/>
      <c r="AK125" s="122"/>
      <c r="AL125" s="122"/>
      <c r="AM125" s="122"/>
      <c r="AN125" s="120" t="s">
        <v>44</v>
      </c>
      <c r="AO125" s="120"/>
      <c r="AP125" s="124"/>
      <c r="AQ125" s="124"/>
      <c r="AR125" s="126" t="s">
        <v>59</v>
      </c>
    </row>
    <row r="126" spans="1:56" ht="26.25" customHeight="1" x14ac:dyDescent="0.15">
      <c r="A126" s="361" t="s">
        <v>89</v>
      </c>
      <c r="B126" s="361"/>
      <c r="C126" s="361"/>
      <c r="D126" s="361"/>
      <c r="E126" s="361"/>
      <c r="F126" s="362"/>
      <c r="G126" s="362"/>
      <c r="H126" s="362"/>
      <c r="I126" s="362"/>
      <c r="J126" s="362"/>
      <c r="K126" s="362"/>
      <c r="L126" s="362"/>
      <c r="M126" s="59"/>
      <c r="N126" s="59"/>
      <c r="O126" s="59"/>
      <c r="P126" s="83"/>
      <c r="Q126" s="83"/>
      <c r="R126" s="83"/>
      <c r="T126" s="34"/>
      <c r="U126" s="34"/>
      <c r="V126" s="34"/>
      <c r="Y126" s="114"/>
      <c r="Z126" s="115"/>
      <c r="AA126" s="119"/>
      <c r="AB126" s="119"/>
      <c r="AC126" s="119"/>
      <c r="AD126" s="121"/>
      <c r="AE126" s="121"/>
      <c r="AF126" s="123"/>
      <c r="AG126" s="123"/>
      <c r="AH126" s="123"/>
      <c r="AI126" s="121"/>
      <c r="AJ126" s="121"/>
      <c r="AK126" s="123"/>
      <c r="AL126" s="123"/>
      <c r="AM126" s="123"/>
      <c r="AN126" s="121"/>
      <c r="AO126" s="121"/>
      <c r="AP126" s="125"/>
      <c r="AQ126" s="125"/>
      <c r="AR126" s="127"/>
    </row>
    <row r="127" spans="1:56" ht="13.5" customHeight="1" x14ac:dyDescent="0.15">
      <c r="A127" s="303" t="s">
        <v>90</v>
      </c>
      <c r="B127" s="305"/>
      <c r="C127" s="365" t="s">
        <v>91</v>
      </c>
      <c r="D127" s="365"/>
      <c r="E127" s="365"/>
      <c r="F127" s="365"/>
      <c r="G127" s="365"/>
      <c r="H127" s="367" t="s">
        <v>92</v>
      </c>
      <c r="I127" s="367"/>
      <c r="J127" s="367"/>
      <c r="K127" s="367"/>
      <c r="L127" s="369" t="s">
        <v>8</v>
      </c>
      <c r="M127" s="370"/>
      <c r="N127" s="370"/>
      <c r="O127" s="370"/>
      <c r="P127" s="370"/>
      <c r="Q127" s="370"/>
      <c r="R127" s="370"/>
      <c r="S127" s="370"/>
      <c r="T127" s="370"/>
      <c r="U127" s="371"/>
      <c r="V127" s="339" t="s">
        <v>93</v>
      </c>
      <c r="W127" s="339"/>
      <c r="X127" s="340"/>
      <c r="Y127" s="15"/>
      <c r="Z127" s="15"/>
      <c r="AA127" s="15"/>
      <c r="AB127" s="15"/>
      <c r="AC127" s="15"/>
      <c r="AD127" s="15"/>
      <c r="AE127" s="15"/>
    </row>
    <row r="128" spans="1:56" ht="22.5" customHeight="1" x14ac:dyDescent="0.15">
      <c r="A128" s="363"/>
      <c r="B128" s="364"/>
      <c r="C128" s="366"/>
      <c r="D128" s="366"/>
      <c r="E128" s="366"/>
      <c r="F128" s="366"/>
      <c r="G128" s="366"/>
      <c r="H128" s="368"/>
      <c r="I128" s="368"/>
      <c r="J128" s="368"/>
      <c r="K128" s="368"/>
      <c r="L128" s="372"/>
      <c r="M128" s="373"/>
      <c r="N128" s="373"/>
      <c r="O128" s="373"/>
      <c r="P128" s="373"/>
      <c r="Q128" s="373"/>
      <c r="R128" s="373"/>
      <c r="S128" s="373"/>
      <c r="T128" s="373"/>
      <c r="U128" s="374"/>
      <c r="V128" s="341"/>
      <c r="W128" s="341"/>
      <c r="X128" s="342"/>
      <c r="Y128" s="15"/>
      <c r="Z128" s="15"/>
      <c r="AA128" s="15"/>
      <c r="AB128" s="15"/>
      <c r="AC128" s="15"/>
    </row>
    <row r="129" spans="1:47" ht="22.5" customHeight="1" x14ac:dyDescent="0.15">
      <c r="A129" s="353"/>
      <c r="B129" s="354"/>
      <c r="C129" s="355" t="s">
        <v>95</v>
      </c>
      <c r="D129" s="356"/>
      <c r="E129" s="356"/>
      <c r="F129" s="356"/>
      <c r="G129" s="357"/>
      <c r="H129" s="358"/>
      <c r="I129" s="359"/>
      <c r="J129" s="359"/>
      <c r="K129" s="360"/>
      <c r="L129" s="16"/>
      <c r="M129" s="17"/>
      <c r="N129" s="18"/>
      <c r="O129" s="19"/>
      <c r="P129" s="17"/>
      <c r="Q129" s="18"/>
      <c r="R129" s="19"/>
      <c r="S129" s="17"/>
      <c r="T129" s="18"/>
      <c r="U129" s="20"/>
      <c r="V129" s="21"/>
      <c r="W129" s="22"/>
      <c r="X129" s="20"/>
    </row>
    <row r="130" spans="1:47" ht="22.5" customHeight="1" x14ac:dyDescent="0.15">
      <c r="A130" s="353"/>
      <c r="B130" s="354"/>
      <c r="C130" s="355" t="s">
        <v>97</v>
      </c>
      <c r="D130" s="356"/>
      <c r="E130" s="356"/>
      <c r="F130" s="356"/>
      <c r="G130" s="357"/>
      <c r="H130" s="358"/>
      <c r="I130" s="359"/>
      <c r="J130" s="359"/>
      <c r="K130" s="360"/>
      <c r="L130" s="16"/>
      <c r="M130" s="17"/>
      <c r="N130" s="18"/>
      <c r="O130" s="19"/>
      <c r="P130" s="17"/>
      <c r="Q130" s="18"/>
      <c r="R130" s="19"/>
      <c r="S130" s="17"/>
      <c r="T130" s="18"/>
      <c r="U130" s="20"/>
      <c r="V130" s="21"/>
      <c r="W130" s="22"/>
      <c r="X130" s="20"/>
      <c r="Z130" s="84" t="s">
        <v>94</v>
      </c>
      <c r="AA130" s="77"/>
    </row>
    <row r="131" spans="1:47" ht="22.5" customHeight="1" x14ac:dyDescent="0.15">
      <c r="A131" s="353"/>
      <c r="B131" s="354"/>
      <c r="C131" s="355" t="s">
        <v>99</v>
      </c>
      <c r="D131" s="356"/>
      <c r="E131" s="356"/>
      <c r="F131" s="356"/>
      <c r="G131" s="357"/>
      <c r="H131" s="358"/>
      <c r="I131" s="359"/>
      <c r="J131" s="359"/>
      <c r="K131" s="360"/>
      <c r="L131" s="16"/>
      <c r="M131" s="17"/>
      <c r="N131" s="18"/>
      <c r="O131" s="19"/>
      <c r="P131" s="17"/>
      <c r="Q131" s="18"/>
      <c r="R131" s="19"/>
      <c r="S131" s="17"/>
      <c r="T131" s="18"/>
      <c r="U131" s="20"/>
      <c r="V131" s="21"/>
      <c r="W131" s="22"/>
      <c r="X131" s="20"/>
      <c r="Z131" s="84" t="s">
        <v>96</v>
      </c>
      <c r="AA131" s="77"/>
    </row>
    <row r="132" spans="1:47" ht="22.5" customHeight="1" x14ac:dyDescent="0.15">
      <c r="A132" s="353"/>
      <c r="B132" s="354"/>
      <c r="C132" s="355" t="s">
        <v>100</v>
      </c>
      <c r="D132" s="356"/>
      <c r="E132" s="356"/>
      <c r="F132" s="356"/>
      <c r="G132" s="357"/>
      <c r="H132" s="358"/>
      <c r="I132" s="359"/>
      <c r="J132" s="359"/>
      <c r="K132" s="360"/>
      <c r="L132" s="16"/>
      <c r="M132" s="17"/>
      <c r="N132" s="18"/>
      <c r="O132" s="19"/>
      <c r="P132" s="17"/>
      <c r="Q132" s="18"/>
      <c r="R132" s="19"/>
      <c r="S132" s="17"/>
      <c r="T132" s="18"/>
      <c r="U132" s="20"/>
      <c r="V132" s="21"/>
      <c r="W132" s="22"/>
      <c r="X132" s="20"/>
      <c r="Z132" s="84"/>
      <c r="AA132" s="84" t="s">
        <v>98</v>
      </c>
      <c r="AB132" s="85"/>
    </row>
    <row r="133" spans="1:47" ht="22.5" customHeight="1" x14ac:dyDescent="0.15">
      <c r="A133" s="353"/>
      <c r="B133" s="354"/>
      <c r="C133" s="355" t="s">
        <v>101</v>
      </c>
      <c r="D133" s="356"/>
      <c r="E133" s="356"/>
      <c r="F133" s="356"/>
      <c r="G133" s="357"/>
      <c r="H133" s="358"/>
      <c r="I133" s="359"/>
      <c r="J133" s="359"/>
      <c r="K133" s="360"/>
      <c r="L133" s="16"/>
      <c r="M133" s="17"/>
      <c r="N133" s="18"/>
      <c r="O133" s="19"/>
      <c r="P133" s="17"/>
      <c r="Q133" s="18"/>
      <c r="R133" s="19"/>
      <c r="S133" s="17"/>
      <c r="T133" s="18"/>
      <c r="U133" s="20"/>
      <c r="V133" s="21"/>
      <c r="W133" s="22"/>
      <c r="X133" s="20"/>
      <c r="Z133" s="84" t="s">
        <v>123</v>
      </c>
      <c r="AA133" s="84"/>
    </row>
    <row r="134" spans="1:47" ht="22.5" customHeight="1" x14ac:dyDescent="0.15">
      <c r="A134" s="353"/>
      <c r="B134" s="354"/>
      <c r="C134" s="355" t="s">
        <v>103</v>
      </c>
      <c r="D134" s="356"/>
      <c r="E134" s="356"/>
      <c r="F134" s="356"/>
      <c r="G134" s="357"/>
      <c r="H134" s="358"/>
      <c r="I134" s="359"/>
      <c r="J134" s="359"/>
      <c r="K134" s="360"/>
      <c r="L134" s="16"/>
      <c r="M134" s="17"/>
      <c r="N134" s="18"/>
      <c r="O134" s="19"/>
      <c r="P134" s="17"/>
      <c r="Q134" s="18"/>
      <c r="R134" s="19"/>
      <c r="S134" s="17"/>
      <c r="T134" s="18"/>
      <c r="U134" s="20"/>
      <c r="V134" s="21"/>
      <c r="W134" s="22"/>
      <c r="X134" s="20"/>
      <c r="Z134" s="84" t="s">
        <v>102</v>
      </c>
      <c r="AA134" s="84"/>
      <c r="AB134" s="85"/>
    </row>
    <row r="135" spans="1:47" ht="22.5" customHeight="1" x14ac:dyDescent="0.15">
      <c r="A135" s="353"/>
      <c r="B135" s="354"/>
      <c r="C135" s="355" t="s">
        <v>104</v>
      </c>
      <c r="D135" s="356"/>
      <c r="E135" s="356"/>
      <c r="F135" s="356"/>
      <c r="G135" s="357"/>
      <c r="H135" s="375"/>
      <c r="I135" s="376"/>
      <c r="J135" s="376"/>
      <c r="K135" s="377"/>
      <c r="L135" s="16"/>
      <c r="M135" s="17"/>
      <c r="N135" s="18"/>
      <c r="O135" s="19"/>
      <c r="P135" s="17"/>
      <c r="Q135" s="18"/>
      <c r="R135" s="19"/>
      <c r="S135" s="17"/>
      <c r="T135" s="18"/>
      <c r="U135" s="20"/>
      <c r="V135" s="21"/>
      <c r="W135" s="22"/>
      <c r="X135" s="20"/>
      <c r="Z135" s="84"/>
      <c r="AA135" s="84"/>
    </row>
    <row r="136" spans="1:47" ht="22.5" customHeight="1" x14ac:dyDescent="0.15">
      <c r="A136" s="353"/>
      <c r="B136" s="354"/>
      <c r="C136" s="378" t="s">
        <v>105</v>
      </c>
      <c r="D136" s="379"/>
      <c r="E136" s="379"/>
      <c r="F136" s="379"/>
      <c r="G136" s="380"/>
      <c r="H136" s="358"/>
      <c r="I136" s="359"/>
      <c r="J136" s="359"/>
      <c r="K136" s="360"/>
      <c r="L136" s="16"/>
      <c r="M136" s="17"/>
      <c r="N136" s="18"/>
      <c r="O136" s="19"/>
      <c r="P136" s="17"/>
      <c r="Q136" s="18"/>
      <c r="R136" s="19"/>
      <c r="S136" s="17"/>
      <c r="T136" s="18"/>
      <c r="U136" s="20"/>
      <c r="V136" s="21"/>
      <c r="W136" s="22"/>
      <c r="X136" s="20"/>
    </row>
    <row r="137" spans="1:47" ht="22.5" customHeight="1" x14ac:dyDescent="0.15">
      <c r="A137" s="353"/>
      <c r="B137" s="354"/>
      <c r="C137" s="378" t="s">
        <v>106</v>
      </c>
      <c r="D137" s="379"/>
      <c r="E137" s="379"/>
      <c r="F137" s="379"/>
      <c r="G137" s="380"/>
      <c r="H137" s="358"/>
      <c r="I137" s="359"/>
      <c r="J137" s="359"/>
      <c r="K137" s="360"/>
      <c r="L137" s="16"/>
      <c r="M137" s="17"/>
      <c r="N137" s="18"/>
      <c r="O137" s="19"/>
      <c r="P137" s="17"/>
      <c r="Q137" s="18"/>
      <c r="R137" s="19"/>
      <c r="S137" s="17"/>
      <c r="T137" s="18"/>
      <c r="U137" s="20"/>
      <c r="V137" s="21"/>
      <c r="W137" s="22"/>
      <c r="X137" s="20"/>
    </row>
    <row r="138" spans="1:47" ht="22.5" customHeight="1" x14ac:dyDescent="0.15">
      <c r="A138" s="353"/>
      <c r="B138" s="354"/>
      <c r="C138" s="378" t="s">
        <v>107</v>
      </c>
      <c r="D138" s="379"/>
      <c r="E138" s="379"/>
      <c r="F138" s="379"/>
      <c r="G138" s="380"/>
      <c r="H138" s="358"/>
      <c r="I138" s="359"/>
      <c r="J138" s="359"/>
      <c r="K138" s="360"/>
      <c r="L138" s="16"/>
      <c r="M138" s="17"/>
      <c r="N138" s="18"/>
      <c r="O138" s="19"/>
      <c r="P138" s="17"/>
      <c r="Q138" s="18"/>
      <c r="R138" s="19"/>
      <c r="S138" s="17"/>
      <c r="T138" s="18"/>
      <c r="U138" s="20"/>
      <c r="V138" s="21"/>
      <c r="W138" s="22"/>
      <c r="X138" s="20"/>
    </row>
    <row r="139" spans="1:47" ht="22.5" customHeight="1" x14ac:dyDescent="0.15">
      <c r="A139" s="353"/>
      <c r="B139" s="354"/>
      <c r="C139" s="381" t="s">
        <v>108</v>
      </c>
      <c r="D139" s="382"/>
      <c r="E139" s="382"/>
      <c r="F139" s="382"/>
      <c r="G139" s="383"/>
      <c r="H139" s="358"/>
      <c r="I139" s="359"/>
      <c r="J139" s="359"/>
      <c r="K139" s="360"/>
      <c r="L139" s="16"/>
      <c r="M139" s="17"/>
      <c r="N139" s="18"/>
      <c r="O139" s="19"/>
      <c r="P139" s="17"/>
      <c r="Q139" s="18"/>
      <c r="R139" s="19"/>
      <c r="S139" s="17"/>
      <c r="T139" s="18"/>
      <c r="U139" s="20"/>
      <c r="V139" s="21"/>
      <c r="W139" s="22"/>
      <c r="X139" s="20"/>
    </row>
    <row r="140" spans="1:47" ht="22.5" customHeight="1" x14ac:dyDescent="0.15">
      <c r="A140" s="353"/>
      <c r="B140" s="354"/>
      <c r="C140" s="384" t="s">
        <v>109</v>
      </c>
      <c r="D140" s="385"/>
      <c r="E140" s="385"/>
      <c r="F140" s="385"/>
      <c r="G140" s="386"/>
      <c r="H140" s="375"/>
      <c r="I140" s="376"/>
      <c r="J140" s="376"/>
      <c r="K140" s="377"/>
      <c r="L140" s="16"/>
      <c r="M140" s="17"/>
      <c r="N140" s="18"/>
      <c r="O140" s="19"/>
      <c r="P140" s="17"/>
      <c r="Q140" s="18"/>
      <c r="R140" s="19"/>
      <c r="S140" s="17"/>
      <c r="T140" s="18"/>
      <c r="U140" s="20"/>
      <c r="V140" s="21"/>
      <c r="W140" s="22"/>
      <c r="X140" s="20"/>
    </row>
    <row r="141" spans="1:47" ht="24.75" customHeight="1" x14ac:dyDescent="0.15">
      <c r="A141" s="353"/>
      <c r="B141" s="354"/>
      <c r="C141" s="384" t="s">
        <v>110</v>
      </c>
      <c r="D141" s="385"/>
      <c r="E141" s="385"/>
      <c r="F141" s="385"/>
      <c r="G141" s="386"/>
      <c r="H141" s="358"/>
      <c r="I141" s="359"/>
      <c r="J141" s="359"/>
      <c r="K141" s="360"/>
      <c r="L141" s="23"/>
      <c r="M141" s="24"/>
      <c r="N141" s="25"/>
      <c r="O141" s="26"/>
      <c r="P141" s="24"/>
      <c r="Q141" s="25"/>
      <c r="R141" s="26"/>
      <c r="S141" s="24"/>
      <c r="T141" s="25"/>
      <c r="U141" s="27"/>
      <c r="V141" s="28"/>
      <c r="W141" s="29"/>
      <c r="X141" s="27"/>
      <c r="Y141" s="81"/>
      <c r="Z141" s="86"/>
      <c r="AA141" s="86"/>
      <c r="AB141" s="86"/>
      <c r="AC141" s="86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</row>
    <row r="142" spans="1:47" s="71" customFormat="1" ht="13.5" customHeight="1" x14ac:dyDescent="0.15">
      <c r="AU142" s="33"/>
    </row>
    <row r="143" spans="1:47" s="71" customFormat="1" ht="13.5" customHeight="1" x14ac:dyDescent="0.15">
      <c r="A143" s="387" t="s">
        <v>111</v>
      </c>
      <c r="B143" s="390" t="s">
        <v>92</v>
      </c>
      <c r="C143" s="393">
        <v>0.05</v>
      </c>
      <c r="D143" s="393"/>
      <c r="E143" s="393"/>
      <c r="F143" s="393">
        <v>0.08</v>
      </c>
      <c r="G143" s="393"/>
      <c r="H143" s="393"/>
      <c r="I143" s="393">
        <v>0.1</v>
      </c>
      <c r="J143" s="393"/>
      <c r="K143" s="393"/>
      <c r="L143" s="394" t="s">
        <v>112</v>
      </c>
      <c r="M143" s="394"/>
      <c r="N143" s="394"/>
      <c r="O143" s="394" t="s">
        <v>113</v>
      </c>
      <c r="P143" s="394"/>
      <c r="Q143" s="394"/>
      <c r="R143" s="394" t="s">
        <v>114</v>
      </c>
      <c r="S143" s="394"/>
      <c r="T143" s="394"/>
      <c r="U143" s="396" t="s">
        <v>126</v>
      </c>
      <c r="V143" s="397"/>
      <c r="W143" s="397"/>
      <c r="X143" s="397"/>
      <c r="Y143" s="397"/>
      <c r="Z143" s="397"/>
      <c r="AA143" s="397"/>
      <c r="AB143" s="397"/>
      <c r="AC143" s="397"/>
      <c r="AD143" s="397"/>
      <c r="AE143" s="397"/>
      <c r="AF143" s="397"/>
      <c r="AG143" s="397"/>
      <c r="AH143" s="397"/>
      <c r="AI143" s="398"/>
      <c r="AJ143" s="396" t="s">
        <v>115</v>
      </c>
      <c r="AK143" s="397"/>
      <c r="AL143" s="397"/>
      <c r="AM143" s="398"/>
      <c r="AU143" s="33"/>
    </row>
    <row r="144" spans="1:47" s="71" customFormat="1" ht="13.5" customHeight="1" x14ac:dyDescent="0.15">
      <c r="A144" s="388"/>
      <c r="B144" s="391"/>
      <c r="C144" s="393"/>
      <c r="D144" s="393"/>
      <c r="E144" s="393"/>
      <c r="F144" s="393"/>
      <c r="G144" s="393"/>
      <c r="H144" s="393"/>
      <c r="I144" s="393"/>
      <c r="J144" s="393"/>
      <c r="K144" s="393"/>
      <c r="L144" s="394"/>
      <c r="M144" s="394"/>
      <c r="N144" s="394"/>
      <c r="O144" s="394"/>
      <c r="P144" s="394"/>
      <c r="Q144" s="394"/>
      <c r="R144" s="394"/>
      <c r="S144" s="394"/>
      <c r="T144" s="394"/>
      <c r="U144" s="399"/>
      <c r="V144" s="400"/>
      <c r="W144" s="401"/>
      <c r="X144" s="399"/>
      <c r="Y144" s="400"/>
      <c r="Z144" s="401"/>
      <c r="AA144" s="399"/>
      <c r="AB144" s="400"/>
      <c r="AC144" s="401"/>
      <c r="AD144" s="399"/>
      <c r="AE144" s="400"/>
      <c r="AF144" s="401"/>
      <c r="AG144" s="399"/>
      <c r="AH144" s="400"/>
      <c r="AI144" s="401"/>
      <c r="AJ144" s="399"/>
      <c r="AK144" s="400"/>
      <c r="AL144" s="400"/>
      <c r="AM144" s="401"/>
      <c r="AU144" s="33"/>
    </row>
    <row r="145" spans="1:47" s="71" customFormat="1" ht="13.5" customHeight="1" x14ac:dyDescent="0.15">
      <c r="A145" s="388"/>
      <c r="B145" s="391"/>
      <c r="C145" s="394"/>
      <c r="D145" s="394"/>
      <c r="E145" s="394"/>
      <c r="F145" s="394"/>
      <c r="G145" s="394"/>
      <c r="H145" s="394"/>
      <c r="I145" s="395"/>
      <c r="J145" s="395"/>
      <c r="K145" s="395"/>
      <c r="L145" s="394"/>
      <c r="M145" s="394"/>
      <c r="N145" s="394"/>
      <c r="O145" s="394"/>
      <c r="P145" s="394"/>
      <c r="Q145" s="394"/>
      <c r="R145" s="394"/>
      <c r="S145" s="394"/>
      <c r="T145" s="394"/>
      <c r="U145" s="402"/>
      <c r="V145" s="403"/>
      <c r="W145" s="404"/>
      <c r="X145" s="402"/>
      <c r="Y145" s="403"/>
      <c r="Z145" s="404"/>
      <c r="AA145" s="402"/>
      <c r="AB145" s="403"/>
      <c r="AC145" s="404"/>
      <c r="AD145" s="402"/>
      <c r="AE145" s="403"/>
      <c r="AF145" s="404"/>
      <c r="AG145" s="402"/>
      <c r="AH145" s="403"/>
      <c r="AI145" s="404"/>
      <c r="AJ145" s="402"/>
      <c r="AK145" s="403"/>
      <c r="AL145" s="403"/>
      <c r="AM145" s="404"/>
      <c r="AU145" s="33"/>
    </row>
    <row r="146" spans="1:47" s="71" customFormat="1" ht="13.5" customHeight="1" x14ac:dyDescent="0.15">
      <c r="A146" s="389"/>
      <c r="B146" s="392"/>
      <c r="C146" s="394"/>
      <c r="D146" s="394"/>
      <c r="E146" s="394"/>
      <c r="F146" s="394"/>
      <c r="G146" s="394"/>
      <c r="H146" s="394"/>
      <c r="I146" s="395"/>
      <c r="J146" s="395"/>
      <c r="K146" s="395"/>
      <c r="L146" s="394"/>
      <c r="M146" s="394"/>
      <c r="N146" s="394"/>
      <c r="O146" s="394"/>
      <c r="P146" s="394"/>
      <c r="Q146" s="394"/>
      <c r="R146" s="394"/>
      <c r="S146" s="394"/>
      <c r="T146" s="394"/>
      <c r="U146" s="405"/>
      <c r="V146" s="406"/>
      <c r="W146" s="407"/>
      <c r="X146" s="405"/>
      <c r="Y146" s="406"/>
      <c r="Z146" s="407"/>
      <c r="AA146" s="405"/>
      <c r="AB146" s="406"/>
      <c r="AC146" s="407"/>
      <c r="AD146" s="405"/>
      <c r="AE146" s="406"/>
      <c r="AF146" s="407"/>
      <c r="AG146" s="405"/>
      <c r="AH146" s="406"/>
      <c r="AI146" s="407"/>
      <c r="AJ146" s="405"/>
      <c r="AK146" s="406"/>
      <c r="AL146" s="406"/>
      <c r="AM146" s="407"/>
      <c r="AU146" s="33"/>
    </row>
    <row r="147" spans="1:47" ht="3.75" customHeight="1" x14ac:dyDescent="0.15">
      <c r="A147" s="408"/>
      <c r="B147" s="408"/>
      <c r="C147" s="408"/>
      <c r="D147" s="408"/>
      <c r="E147" s="408"/>
      <c r="F147" s="408"/>
      <c r="G147" s="408"/>
      <c r="H147" s="408"/>
      <c r="I147" s="408"/>
      <c r="J147" s="408"/>
      <c r="K147" s="408"/>
      <c r="L147" s="408"/>
      <c r="M147" s="408"/>
      <c r="N147" s="408"/>
      <c r="O147" s="408"/>
      <c r="P147" s="408"/>
      <c r="Q147" s="408"/>
      <c r="R147" s="408"/>
      <c r="S147" s="408"/>
      <c r="T147" s="408"/>
      <c r="U147" s="408"/>
      <c r="V147" s="34"/>
      <c r="W147" s="34"/>
      <c r="X147" s="34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</row>
  </sheetData>
  <sheetProtection sheet="1" objects="1" scenarios="1"/>
  <mergeCells count="543">
    <mergeCell ref="A147:U147"/>
    <mergeCell ref="AJ144:AM146"/>
    <mergeCell ref="C145:E146"/>
    <mergeCell ref="F145:H146"/>
    <mergeCell ref="I145:K146"/>
    <mergeCell ref="L145:N146"/>
    <mergeCell ref="O145:Q146"/>
    <mergeCell ref="R145:T146"/>
    <mergeCell ref="L143:N144"/>
    <mergeCell ref="O143:Q144"/>
    <mergeCell ref="A143:A146"/>
    <mergeCell ref="B143:B146"/>
    <mergeCell ref="C143:E144"/>
    <mergeCell ref="F143:H144"/>
    <mergeCell ref="I143:K144"/>
    <mergeCell ref="R143:T144"/>
    <mergeCell ref="U143:AI143"/>
    <mergeCell ref="AJ143:AM143"/>
    <mergeCell ref="U144:W146"/>
    <mergeCell ref="X144:Z146"/>
    <mergeCell ref="AA144:AC146"/>
    <mergeCell ref="AD144:AF146"/>
    <mergeCell ref="AG144:AI146"/>
    <mergeCell ref="A139:B139"/>
    <mergeCell ref="C139:G139"/>
    <mergeCell ref="H139:K139"/>
    <mergeCell ref="A140:B140"/>
    <mergeCell ref="C140:G140"/>
    <mergeCell ref="H140:K140"/>
    <mergeCell ref="A141:B141"/>
    <mergeCell ref="C141:G141"/>
    <mergeCell ref="H141:K141"/>
    <mergeCell ref="A136:B136"/>
    <mergeCell ref="C136:G136"/>
    <mergeCell ref="H136:K136"/>
    <mergeCell ref="A137:B137"/>
    <mergeCell ref="C137:G137"/>
    <mergeCell ref="H137:K137"/>
    <mergeCell ref="A138:B138"/>
    <mergeCell ref="C138:G138"/>
    <mergeCell ref="H138:K138"/>
    <mergeCell ref="A133:B133"/>
    <mergeCell ref="C133:G133"/>
    <mergeCell ref="H133:K133"/>
    <mergeCell ref="A134:B134"/>
    <mergeCell ref="C134:G134"/>
    <mergeCell ref="H134:K134"/>
    <mergeCell ref="A135:B135"/>
    <mergeCell ref="C135:G135"/>
    <mergeCell ref="H135:K135"/>
    <mergeCell ref="A130:B130"/>
    <mergeCell ref="C130:G130"/>
    <mergeCell ref="H130:K130"/>
    <mergeCell ref="A131:B131"/>
    <mergeCell ref="C131:G131"/>
    <mergeCell ref="H131:K131"/>
    <mergeCell ref="A132:B132"/>
    <mergeCell ref="C132:G132"/>
    <mergeCell ref="H132:K132"/>
    <mergeCell ref="A126:E126"/>
    <mergeCell ref="F126:L126"/>
    <mergeCell ref="A127:B128"/>
    <mergeCell ref="C127:G128"/>
    <mergeCell ref="H127:K128"/>
    <mergeCell ref="L127:U128"/>
    <mergeCell ref="V127:X128"/>
    <mergeCell ref="A129:B129"/>
    <mergeCell ref="C129:G129"/>
    <mergeCell ref="H129:K129"/>
    <mergeCell ref="AF113:AR113"/>
    <mergeCell ref="AF114:AR114"/>
    <mergeCell ref="D115:V115"/>
    <mergeCell ref="Y115:AE116"/>
    <mergeCell ref="A116:B123"/>
    <mergeCell ref="C116:G117"/>
    <mergeCell ref="H116:L117"/>
    <mergeCell ref="M116:Q117"/>
    <mergeCell ref="R116:V117"/>
    <mergeCell ref="C118:G119"/>
    <mergeCell ref="I118:J118"/>
    <mergeCell ref="L118:M118"/>
    <mergeCell ref="N118:S119"/>
    <mergeCell ref="T118:V119"/>
    <mergeCell ref="I119:M119"/>
    <mergeCell ref="AF119:AH120"/>
    <mergeCell ref="AI119:AR120"/>
    <mergeCell ref="D120:F120"/>
    <mergeCell ref="H120:J120"/>
    <mergeCell ref="K120:L120"/>
    <mergeCell ref="M120:V120"/>
    <mergeCell ref="C121:F122"/>
    <mergeCell ref="G121:V123"/>
    <mergeCell ref="C123:F123"/>
    <mergeCell ref="A113:C113"/>
    <mergeCell ref="D113:I113"/>
    <mergeCell ref="K113:O113"/>
    <mergeCell ref="Q113:V113"/>
    <mergeCell ref="A114:C114"/>
    <mergeCell ref="D114:I114"/>
    <mergeCell ref="K114:O114"/>
    <mergeCell ref="Q114:V114"/>
    <mergeCell ref="Y113:AC114"/>
    <mergeCell ref="A109:C110"/>
    <mergeCell ref="D109:V110"/>
    <mergeCell ref="AF109:AR109"/>
    <mergeCell ref="AF110:AR110"/>
    <mergeCell ref="A111:C112"/>
    <mergeCell ref="D111:S112"/>
    <mergeCell ref="T111:V112"/>
    <mergeCell ref="AF111:AR111"/>
    <mergeCell ref="AF112:AR112"/>
    <mergeCell ref="Y109:AC112"/>
    <mergeCell ref="AD111:AE111"/>
    <mergeCell ref="AD112:AE112"/>
    <mergeCell ref="AI105:AO106"/>
    <mergeCell ref="AP105:AP106"/>
    <mergeCell ref="AQ105:AR106"/>
    <mergeCell ref="A107:C108"/>
    <mergeCell ref="D107:V108"/>
    <mergeCell ref="Y107:AE108"/>
    <mergeCell ref="AF107:AR108"/>
    <mergeCell ref="S105:S106"/>
    <mergeCell ref="T105:T106"/>
    <mergeCell ref="Y99:AR101"/>
    <mergeCell ref="A102:G103"/>
    <mergeCell ref="H102:N103"/>
    <mergeCell ref="O102:Q103"/>
    <mergeCell ref="R102:T103"/>
    <mergeCell ref="J104:L104"/>
    <mergeCell ref="Y104:AI104"/>
    <mergeCell ref="A105:C106"/>
    <mergeCell ref="D105:H106"/>
    <mergeCell ref="I105:I106"/>
    <mergeCell ref="J105:J106"/>
    <mergeCell ref="K105:K106"/>
    <mergeCell ref="L105:L106"/>
    <mergeCell ref="U105:U106"/>
    <mergeCell ref="V105:V106"/>
    <mergeCell ref="Y105:AE106"/>
    <mergeCell ref="AF105:AG106"/>
    <mergeCell ref="M105:M106"/>
    <mergeCell ref="N105:N106"/>
    <mergeCell ref="O105:O106"/>
    <mergeCell ref="P105:P106"/>
    <mergeCell ref="Q105:Q106"/>
    <mergeCell ref="R105:R106"/>
    <mergeCell ref="AH105:AH106"/>
    <mergeCell ref="A98:U98"/>
    <mergeCell ref="A99:E100"/>
    <mergeCell ref="F99:G100"/>
    <mergeCell ref="H99:J100"/>
    <mergeCell ref="K99:L100"/>
    <mergeCell ref="M99:N100"/>
    <mergeCell ref="O99:P100"/>
    <mergeCell ref="Q99:R100"/>
    <mergeCell ref="S99:T100"/>
    <mergeCell ref="A94:A97"/>
    <mergeCell ref="B94:B97"/>
    <mergeCell ref="C94:E95"/>
    <mergeCell ref="F94:H95"/>
    <mergeCell ref="I94:K95"/>
    <mergeCell ref="C96:E97"/>
    <mergeCell ref="F96:H97"/>
    <mergeCell ref="U94:AI94"/>
    <mergeCell ref="AJ94:AM94"/>
    <mergeCell ref="U95:W97"/>
    <mergeCell ref="X95:Z97"/>
    <mergeCell ref="AA95:AC97"/>
    <mergeCell ref="AD95:AF97"/>
    <mergeCell ref="AG95:AI97"/>
    <mergeCell ref="AJ95:AM97"/>
    <mergeCell ref="I96:K97"/>
    <mergeCell ref="L96:N97"/>
    <mergeCell ref="O96:Q97"/>
    <mergeCell ref="R96:T97"/>
    <mergeCell ref="L94:N95"/>
    <mergeCell ref="O94:Q95"/>
    <mergeCell ref="R94:T95"/>
    <mergeCell ref="A90:B90"/>
    <mergeCell ref="C90:G90"/>
    <mergeCell ref="H90:K90"/>
    <mergeCell ref="A91:B91"/>
    <mergeCell ref="C91:G91"/>
    <mergeCell ref="H91:K91"/>
    <mergeCell ref="A92:B92"/>
    <mergeCell ref="C92:G92"/>
    <mergeCell ref="H92:K92"/>
    <mergeCell ref="A87:B87"/>
    <mergeCell ref="C87:G87"/>
    <mergeCell ref="H87:K87"/>
    <mergeCell ref="A88:B88"/>
    <mergeCell ref="C88:G88"/>
    <mergeCell ref="H88:K88"/>
    <mergeCell ref="A89:B89"/>
    <mergeCell ref="C89:G89"/>
    <mergeCell ref="H89:K89"/>
    <mergeCell ref="A84:B84"/>
    <mergeCell ref="C84:G84"/>
    <mergeCell ref="H84:K84"/>
    <mergeCell ref="A85:B85"/>
    <mergeCell ref="C85:G85"/>
    <mergeCell ref="H85:K85"/>
    <mergeCell ref="A86:B86"/>
    <mergeCell ref="C86:G86"/>
    <mergeCell ref="H86:K86"/>
    <mergeCell ref="A81:B81"/>
    <mergeCell ref="C81:G81"/>
    <mergeCell ref="H81:K81"/>
    <mergeCell ref="A82:B82"/>
    <mergeCell ref="C82:G82"/>
    <mergeCell ref="H82:K82"/>
    <mergeCell ref="A83:B83"/>
    <mergeCell ref="C83:G83"/>
    <mergeCell ref="H83:K83"/>
    <mergeCell ref="A77:E77"/>
    <mergeCell ref="F77:L77"/>
    <mergeCell ref="A78:B79"/>
    <mergeCell ref="C78:G79"/>
    <mergeCell ref="H78:K79"/>
    <mergeCell ref="L78:U79"/>
    <mergeCell ref="V78:X79"/>
    <mergeCell ref="A80:B80"/>
    <mergeCell ref="C80:G80"/>
    <mergeCell ref="H80:K80"/>
    <mergeCell ref="AF64:AR64"/>
    <mergeCell ref="AF65:AR65"/>
    <mergeCell ref="D66:V66"/>
    <mergeCell ref="Y66:AE67"/>
    <mergeCell ref="A67:B74"/>
    <mergeCell ref="C67:G68"/>
    <mergeCell ref="H67:L68"/>
    <mergeCell ref="M67:Q68"/>
    <mergeCell ref="R67:V68"/>
    <mergeCell ref="C69:G70"/>
    <mergeCell ref="I69:J69"/>
    <mergeCell ref="L69:M69"/>
    <mergeCell ref="N69:S70"/>
    <mergeCell ref="T69:V70"/>
    <mergeCell ref="I70:M70"/>
    <mergeCell ref="AF70:AH71"/>
    <mergeCell ref="AI70:AR71"/>
    <mergeCell ref="D71:F71"/>
    <mergeCell ref="H71:J71"/>
    <mergeCell ref="K71:L71"/>
    <mergeCell ref="M71:V71"/>
    <mergeCell ref="C72:F73"/>
    <mergeCell ref="G72:V74"/>
    <mergeCell ref="C74:F74"/>
    <mergeCell ref="A64:C64"/>
    <mergeCell ref="D64:I64"/>
    <mergeCell ref="K64:O64"/>
    <mergeCell ref="Q64:V64"/>
    <mergeCell ref="A65:C65"/>
    <mergeCell ref="D65:I65"/>
    <mergeCell ref="K65:O65"/>
    <mergeCell ref="Q65:V65"/>
    <mergeCell ref="Y64:AC65"/>
    <mergeCell ref="A60:C61"/>
    <mergeCell ref="D60:V61"/>
    <mergeCell ref="AF60:AR60"/>
    <mergeCell ref="AF61:AR61"/>
    <mergeCell ref="A62:C63"/>
    <mergeCell ref="D62:S63"/>
    <mergeCell ref="T62:V63"/>
    <mergeCell ref="AF62:AR62"/>
    <mergeCell ref="AF63:AR63"/>
    <mergeCell ref="Y60:AC63"/>
    <mergeCell ref="AD62:AE62"/>
    <mergeCell ref="AD63:AE63"/>
    <mergeCell ref="AI56:AO57"/>
    <mergeCell ref="AP56:AP57"/>
    <mergeCell ref="AQ56:AR57"/>
    <mergeCell ref="A58:C59"/>
    <mergeCell ref="D58:V59"/>
    <mergeCell ref="Y58:AE59"/>
    <mergeCell ref="AF58:AR59"/>
    <mergeCell ref="S56:S57"/>
    <mergeCell ref="T56:T57"/>
    <mergeCell ref="Y50:AR52"/>
    <mergeCell ref="A53:G54"/>
    <mergeCell ref="H53:N54"/>
    <mergeCell ref="O53:Q54"/>
    <mergeCell ref="R53:T54"/>
    <mergeCell ref="J55:L55"/>
    <mergeCell ref="Y55:AI55"/>
    <mergeCell ref="A56:C57"/>
    <mergeCell ref="D56:H57"/>
    <mergeCell ref="I56:I57"/>
    <mergeCell ref="J56:J57"/>
    <mergeCell ref="K56:K57"/>
    <mergeCell ref="L56:L57"/>
    <mergeCell ref="U56:U57"/>
    <mergeCell ref="V56:V57"/>
    <mergeCell ref="Y56:AE57"/>
    <mergeCell ref="AF56:AG57"/>
    <mergeCell ref="M56:M57"/>
    <mergeCell ref="N56:N57"/>
    <mergeCell ref="O56:O57"/>
    <mergeCell ref="P56:P57"/>
    <mergeCell ref="Q56:Q57"/>
    <mergeCell ref="R56:R57"/>
    <mergeCell ref="AH56:AH57"/>
    <mergeCell ref="A49:U49"/>
    <mergeCell ref="A50:E51"/>
    <mergeCell ref="F50:G51"/>
    <mergeCell ref="H50:J51"/>
    <mergeCell ref="K50:L51"/>
    <mergeCell ref="M50:N51"/>
    <mergeCell ref="O50:P51"/>
    <mergeCell ref="Q50:R51"/>
    <mergeCell ref="S50:T51"/>
    <mergeCell ref="AJ45:AM45"/>
    <mergeCell ref="U46:W48"/>
    <mergeCell ref="X46:Z48"/>
    <mergeCell ref="AA46:AC48"/>
    <mergeCell ref="AD46:AF48"/>
    <mergeCell ref="AG46:AI48"/>
    <mergeCell ref="AJ46:AM48"/>
    <mergeCell ref="L47:N48"/>
    <mergeCell ref="O47:Q48"/>
    <mergeCell ref="R47:T48"/>
    <mergeCell ref="L45:N46"/>
    <mergeCell ref="O45:Q46"/>
    <mergeCell ref="R45:T46"/>
    <mergeCell ref="A45:A48"/>
    <mergeCell ref="B45:B48"/>
    <mergeCell ref="C45:E46"/>
    <mergeCell ref="F45:H46"/>
    <mergeCell ref="I45:K46"/>
    <mergeCell ref="C47:E48"/>
    <mergeCell ref="F47:H48"/>
    <mergeCell ref="I47:K48"/>
    <mergeCell ref="U45:AI45"/>
    <mergeCell ref="A41:B41"/>
    <mergeCell ref="C41:G41"/>
    <mergeCell ref="H41:K41"/>
    <mergeCell ref="A42:B42"/>
    <mergeCell ref="C42:G42"/>
    <mergeCell ref="H42:K42"/>
    <mergeCell ref="A43:B43"/>
    <mergeCell ref="C43:G43"/>
    <mergeCell ref="H43:K43"/>
    <mergeCell ref="A38:B38"/>
    <mergeCell ref="C38:G38"/>
    <mergeCell ref="H38:K38"/>
    <mergeCell ref="A39:B39"/>
    <mergeCell ref="C39:G39"/>
    <mergeCell ref="H39:K39"/>
    <mergeCell ref="A40:B40"/>
    <mergeCell ref="C40:G40"/>
    <mergeCell ref="H40:K40"/>
    <mergeCell ref="A35:B35"/>
    <mergeCell ref="C35:G35"/>
    <mergeCell ref="H35:K35"/>
    <mergeCell ref="A36:B36"/>
    <mergeCell ref="C36:G36"/>
    <mergeCell ref="H36:K36"/>
    <mergeCell ref="A37:B37"/>
    <mergeCell ref="C37:G37"/>
    <mergeCell ref="H37:K37"/>
    <mergeCell ref="A32:B32"/>
    <mergeCell ref="C32:G32"/>
    <mergeCell ref="H32:K32"/>
    <mergeCell ref="A33:B33"/>
    <mergeCell ref="C33:G33"/>
    <mergeCell ref="H33:K33"/>
    <mergeCell ref="A34:B34"/>
    <mergeCell ref="C34:G34"/>
    <mergeCell ref="H34:K34"/>
    <mergeCell ref="Y26:Z28"/>
    <mergeCell ref="AA26:AE26"/>
    <mergeCell ref="V29:X30"/>
    <mergeCell ref="A18:B25"/>
    <mergeCell ref="C18:G19"/>
    <mergeCell ref="A31:B31"/>
    <mergeCell ref="C31:G31"/>
    <mergeCell ref="H31:K31"/>
    <mergeCell ref="A28:E28"/>
    <mergeCell ref="F28:L28"/>
    <mergeCell ref="A29:B30"/>
    <mergeCell ref="C29:G30"/>
    <mergeCell ref="H29:K30"/>
    <mergeCell ref="L29:U30"/>
    <mergeCell ref="I21:M21"/>
    <mergeCell ref="AF21:AH22"/>
    <mergeCell ref="AI21:AR22"/>
    <mergeCell ref="D22:F22"/>
    <mergeCell ref="C23:F24"/>
    <mergeCell ref="G23:V25"/>
    <mergeCell ref="C25:F25"/>
    <mergeCell ref="Y21:AE24"/>
    <mergeCell ref="AF23:AH24"/>
    <mergeCell ref="AI23:AR24"/>
    <mergeCell ref="D17:V17"/>
    <mergeCell ref="Y17:AE18"/>
    <mergeCell ref="H18:L19"/>
    <mergeCell ref="M18:Q19"/>
    <mergeCell ref="R18:V19"/>
    <mergeCell ref="H22:J22"/>
    <mergeCell ref="K22:L22"/>
    <mergeCell ref="M22:V22"/>
    <mergeCell ref="C20:G21"/>
    <mergeCell ref="I20:J20"/>
    <mergeCell ref="L20:M20"/>
    <mergeCell ref="N20:S21"/>
    <mergeCell ref="T20:V21"/>
    <mergeCell ref="T13:V14"/>
    <mergeCell ref="AF13:AR13"/>
    <mergeCell ref="AF14:AR14"/>
    <mergeCell ref="A15:C15"/>
    <mergeCell ref="D15:I15"/>
    <mergeCell ref="K15:O15"/>
    <mergeCell ref="Q15:V15"/>
    <mergeCell ref="A16:C16"/>
    <mergeCell ref="D16:I16"/>
    <mergeCell ref="K16:O16"/>
    <mergeCell ref="Q16:V16"/>
    <mergeCell ref="Y15:AC16"/>
    <mergeCell ref="AF15:AR15"/>
    <mergeCell ref="AF16:AR16"/>
    <mergeCell ref="A11:C12"/>
    <mergeCell ref="D11:V12"/>
    <mergeCell ref="AF11:AR11"/>
    <mergeCell ref="AF12:AR12"/>
    <mergeCell ref="T7:T8"/>
    <mergeCell ref="AP7:AP8"/>
    <mergeCell ref="AQ7:AR8"/>
    <mergeCell ref="A9:C10"/>
    <mergeCell ref="D9:V10"/>
    <mergeCell ref="Y9:AE10"/>
    <mergeCell ref="AF9:AR10"/>
    <mergeCell ref="U7:U8"/>
    <mergeCell ref="V7:V8"/>
    <mergeCell ref="Y7:AE8"/>
    <mergeCell ref="L7:L8"/>
    <mergeCell ref="M7:M8"/>
    <mergeCell ref="N7:N8"/>
    <mergeCell ref="AH7:AH8"/>
    <mergeCell ref="AI7:AO8"/>
    <mergeCell ref="Y11:AC14"/>
    <mergeCell ref="AD13:AE13"/>
    <mergeCell ref="AD14:AE14"/>
    <mergeCell ref="A13:C14"/>
    <mergeCell ref="D13:S14"/>
    <mergeCell ref="J6:L6"/>
    <mergeCell ref="Y6:AI6"/>
    <mergeCell ref="A7:C8"/>
    <mergeCell ref="D7:H8"/>
    <mergeCell ref="I7:I8"/>
    <mergeCell ref="J7:J8"/>
    <mergeCell ref="K7:K8"/>
    <mergeCell ref="O7:O8"/>
    <mergeCell ref="P7:P8"/>
    <mergeCell ref="Q7:Q8"/>
    <mergeCell ref="R7:R8"/>
    <mergeCell ref="S7:S8"/>
    <mergeCell ref="AF7:AG8"/>
    <mergeCell ref="Q1:R2"/>
    <mergeCell ref="S1:T2"/>
    <mergeCell ref="Y1:AR3"/>
    <mergeCell ref="A4:G5"/>
    <mergeCell ref="H4:N5"/>
    <mergeCell ref="O4:Q5"/>
    <mergeCell ref="R4:T5"/>
    <mergeCell ref="A1:E2"/>
    <mergeCell ref="F1:G2"/>
    <mergeCell ref="H1:J2"/>
    <mergeCell ref="K1:L2"/>
    <mergeCell ref="M1:N2"/>
    <mergeCell ref="O1:P2"/>
    <mergeCell ref="AF17:AR18"/>
    <mergeCell ref="Y19:AE20"/>
    <mergeCell ref="AF19:AG19"/>
    <mergeCell ref="AI19:AK19"/>
    <mergeCell ref="AM19:AN19"/>
    <mergeCell ref="AP19:AQ19"/>
    <mergeCell ref="AF20:AG20"/>
    <mergeCell ref="AI20:AK20"/>
    <mergeCell ref="AM20:AN20"/>
    <mergeCell ref="AP20:AQ20"/>
    <mergeCell ref="AF26:AJ26"/>
    <mergeCell ref="AK26:AO26"/>
    <mergeCell ref="AP26:AR26"/>
    <mergeCell ref="AA27:AC28"/>
    <mergeCell ref="AD27:AE28"/>
    <mergeCell ref="AF27:AH28"/>
    <mergeCell ref="AI27:AJ28"/>
    <mergeCell ref="AK27:AM28"/>
    <mergeCell ref="AN27:AO28"/>
    <mergeCell ref="AP27:AQ28"/>
    <mergeCell ref="AR27:AR28"/>
    <mergeCell ref="AF66:AR67"/>
    <mergeCell ref="Y68:AE69"/>
    <mergeCell ref="AF68:AG68"/>
    <mergeCell ref="AI68:AK68"/>
    <mergeCell ref="AM68:AN68"/>
    <mergeCell ref="AP68:AQ68"/>
    <mergeCell ref="AF69:AG69"/>
    <mergeCell ref="AI69:AK69"/>
    <mergeCell ref="AM69:AN69"/>
    <mergeCell ref="AP69:AQ69"/>
    <mergeCell ref="AI72:AR73"/>
    <mergeCell ref="Y75:Z77"/>
    <mergeCell ref="AA75:AE75"/>
    <mergeCell ref="AF75:AJ75"/>
    <mergeCell ref="AK75:AO75"/>
    <mergeCell ref="AP75:AR75"/>
    <mergeCell ref="AA76:AC77"/>
    <mergeCell ref="AD76:AE77"/>
    <mergeCell ref="AF76:AH77"/>
    <mergeCell ref="AI76:AJ77"/>
    <mergeCell ref="AK76:AM77"/>
    <mergeCell ref="AN76:AO77"/>
    <mergeCell ref="AP76:AQ77"/>
    <mergeCell ref="AR76:AR77"/>
    <mergeCell ref="Y70:AE73"/>
    <mergeCell ref="AF72:AH73"/>
    <mergeCell ref="AF115:AR116"/>
    <mergeCell ref="Y117:AE118"/>
    <mergeCell ref="AF117:AG117"/>
    <mergeCell ref="AI117:AK117"/>
    <mergeCell ref="AM117:AN117"/>
    <mergeCell ref="AP117:AQ117"/>
    <mergeCell ref="AF118:AG118"/>
    <mergeCell ref="AI118:AK118"/>
    <mergeCell ref="AM118:AN118"/>
    <mergeCell ref="AP118:AQ118"/>
    <mergeCell ref="AI121:AR122"/>
    <mergeCell ref="Y124:Z126"/>
    <mergeCell ref="AA124:AE124"/>
    <mergeCell ref="AF124:AJ124"/>
    <mergeCell ref="AK124:AO124"/>
    <mergeCell ref="AP124:AR124"/>
    <mergeCell ref="AA125:AC126"/>
    <mergeCell ref="AD125:AE126"/>
    <mergeCell ref="AF125:AH126"/>
    <mergeCell ref="AI125:AJ126"/>
    <mergeCell ref="AK125:AM126"/>
    <mergeCell ref="AN125:AO126"/>
    <mergeCell ref="AP125:AQ126"/>
    <mergeCell ref="AR125:AR126"/>
    <mergeCell ref="Y119:AE122"/>
    <mergeCell ref="AF121:AH122"/>
  </mergeCells>
  <phoneticPr fontId="2"/>
  <printOptions horizontalCentered="1" verticalCentered="1"/>
  <pageMargins left="0.59055118110236227" right="0.19685039370078741" top="0.78740157480314965" bottom="0.39370078740157483" header="0.31496062992125984" footer="0.31496062992125984"/>
  <pageSetup paperSize="9" scale="91" orientation="portrait" verticalDpi="0" r:id="rId1"/>
  <rowBreaks count="2" manualBreakCount="2">
    <brk id="49" max="16383" man="1"/>
    <brk id="9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7</xdr:col>
                    <xdr:colOff>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200025</xdr:rowOff>
                  </from>
                  <to>
                    <xdr:col>6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28575</xdr:rowOff>
                  </from>
                  <to>
                    <xdr:col>7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10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7</xdr:col>
                    <xdr:colOff>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28575</xdr:rowOff>
                  </from>
                  <to>
                    <xdr:col>7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macro="[1]!チェック60_Click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10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209550</xdr:rowOff>
                  </from>
                  <to>
                    <xdr:col>2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7</xdr:col>
                    <xdr:colOff>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28575</xdr:rowOff>
                  </from>
                  <to>
                    <xdr:col>7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10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39</xdr:col>
                    <xdr:colOff>104775</xdr:colOff>
                    <xdr:row>5</xdr:row>
                    <xdr:rowOff>57150</xdr:rowOff>
                  </from>
                  <to>
                    <xdr:col>40</xdr:col>
                    <xdr:colOff>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35</xdr:col>
                    <xdr:colOff>104775</xdr:colOff>
                    <xdr:row>5</xdr:row>
                    <xdr:rowOff>57150</xdr:rowOff>
                  </from>
                  <to>
                    <xdr:col>36</xdr:col>
                    <xdr:colOff>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8</xdr:col>
                    <xdr:colOff>66675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200025</xdr:rowOff>
                  </from>
                  <to>
                    <xdr:col>7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28575</xdr:rowOff>
                  </from>
                  <to>
                    <xdr:col>8</xdr:col>
                    <xdr:colOff>66675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11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8</xdr:col>
                    <xdr:colOff>66675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28575</xdr:rowOff>
                  </from>
                  <to>
                    <xdr:col>8</xdr:col>
                    <xdr:colOff>66675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 macro="[1]!チェック60_Click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11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209550</xdr:rowOff>
                  </from>
                  <to>
                    <xdr:col>3</xdr:col>
                    <xdr:colOff>85725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8</xdr:col>
                    <xdr:colOff>66675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28575</xdr:rowOff>
                  </from>
                  <to>
                    <xdr:col>8</xdr:col>
                    <xdr:colOff>66675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11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39</xdr:col>
                    <xdr:colOff>104775</xdr:colOff>
                    <xdr:row>5</xdr:row>
                    <xdr:rowOff>57150</xdr:rowOff>
                  </from>
                  <to>
                    <xdr:col>41</xdr:col>
                    <xdr:colOff>85725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35</xdr:col>
                    <xdr:colOff>104775</xdr:colOff>
                    <xdr:row>5</xdr:row>
                    <xdr:rowOff>57150</xdr:rowOff>
                  </from>
                  <to>
                    <xdr:col>38</xdr:col>
                    <xdr:colOff>57150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8</xdr:col>
                    <xdr:colOff>66675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200025</xdr:rowOff>
                  </from>
                  <to>
                    <xdr:col>7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28575</xdr:rowOff>
                  </from>
                  <to>
                    <xdr:col>8</xdr:col>
                    <xdr:colOff>66675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11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8</xdr:col>
                    <xdr:colOff>66675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28575</xdr:rowOff>
                  </from>
                  <to>
                    <xdr:col>8</xdr:col>
                    <xdr:colOff>66675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 macro="[1]!チェック60_Click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11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209550</xdr:rowOff>
                  </from>
                  <to>
                    <xdr:col>3</xdr:col>
                    <xdr:colOff>85725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8</xdr:col>
                    <xdr:colOff>66675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28575</xdr:rowOff>
                  </from>
                  <to>
                    <xdr:col>8</xdr:col>
                    <xdr:colOff>66675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11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39</xdr:col>
                    <xdr:colOff>104775</xdr:colOff>
                    <xdr:row>5</xdr:row>
                    <xdr:rowOff>57150</xdr:rowOff>
                  </from>
                  <to>
                    <xdr:col>41</xdr:col>
                    <xdr:colOff>85725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35</xdr:col>
                    <xdr:colOff>104775</xdr:colOff>
                    <xdr:row>5</xdr:row>
                    <xdr:rowOff>57150</xdr:rowOff>
                  </from>
                  <to>
                    <xdr:col>38</xdr:col>
                    <xdr:colOff>57150</xdr:colOff>
                    <xdr:row>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BE32"/>
  <sheetViews>
    <sheetView view="pageBreakPreview" zoomScaleNormal="100" workbookViewId="0">
      <selection sqref="A1:V2"/>
    </sheetView>
  </sheetViews>
  <sheetFormatPr defaultColWidth="1.625" defaultRowHeight="32.1" customHeight="1" x14ac:dyDescent="0.15"/>
  <cols>
    <col min="1" max="16384" width="1.625" style="2"/>
  </cols>
  <sheetData>
    <row r="1" spans="1:57" ht="12" customHeight="1" x14ac:dyDescent="0.15">
      <c r="A1" s="489"/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</row>
    <row r="2" spans="1:57" ht="27" customHeight="1" x14ac:dyDescent="0.2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8" t="s">
        <v>34</v>
      </c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1"/>
      <c r="AO2" s="1"/>
      <c r="AP2" s="1"/>
      <c r="AQ2" s="1"/>
      <c r="AR2" s="496"/>
      <c r="AS2" s="496"/>
      <c r="AT2" s="496"/>
      <c r="AU2" s="496"/>
      <c r="AV2" s="488"/>
      <c r="AW2" s="488"/>
      <c r="AX2" s="488"/>
      <c r="AY2" s="488"/>
      <c r="AZ2" s="488"/>
      <c r="BA2" s="488"/>
      <c r="BB2" s="488"/>
      <c r="BC2" s="488"/>
      <c r="BD2" s="488"/>
      <c r="BE2" s="488"/>
    </row>
    <row r="3" spans="1:57" ht="1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"/>
      <c r="AM3" s="1"/>
      <c r="AN3" s="1"/>
      <c r="AO3" s="1"/>
      <c r="AP3" s="1"/>
      <c r="AQ3" s="1"/>
      <c r="AR3" s="5"/>
      <c r="AS3" s="5"/>
      <c r="AT3" s="5"/>
      <c r="AU3" s="5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s="3" customFormat="1" ht="12" customHeight="1" x14ac:dyDescent="0.15">
      <c r="C4" s="495"/>
      <c r="D4" s="495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AL4" s="491" t="s">
        <v>3</v>
      </c>
      <c r="AM4" s="492"/>
      <c r="AN4" s="482" t="s">
        <v>26</v>
      </c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3"/>
    </row>
    <row r="5" spans="1:57" s="3" customFormat="1" ht="12" customHeight="1" x14ac:dyDescent="0.15"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AL5" s="493"/>
      <c r="AM5" s="494"/>
      <c r="AN5" s="484"/>
      <c r="AO5" s="484"/>
      <c r="AP5" s="484"/>
      <c r="AQ5" s="484"/>
      <c r="AR5" s="484"/>
      <c r="AS5" s="484"/>
      <c r="AT5" s="484"/>
      <c r="AU5" s="484"/>
      <c r="AV5" s="484"/>
      <c r="AW5" s="484"/>
      <c r="AX5" s="484"/>
      <c r="AY5" s="484"/>
      <c r="AZ5" s="484"/>
      <c r="BA5" s="484"/>
      <c r="BB5" s="484"/>
      <c r="BC5" s="484"/>
      <c r="BD5" s="484"/>
      <c r="BE5" s="485"/>
    </row>
    <row r="6" spans="1:57" s="3" customFormat="1" ht="12" customHeight="1" x14ac:dyDescent="0.15"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AL6" s="493"/>
      <c r="AM6" s="494"/>
      <c r="AN6" s="484"/>
      <c r="AO6" s="484"/>
      <c r="AP6" s="484"/>
      <c r="AQ6" s="484"/>
      <c r="AR6" s="484"/>
      <c r="AS6" s="484"/>
      <c r="AT6" s="484"/>
      <c r="AU6" s="484"/>
      <c r="AV6" s="484"/>
      <c r="AW6" s="484"/>
      <c r="AX6" s="484"/>
      <c r="AY6" s="484"/>
      <c r="AZ6" s="484"/>
      <c r="BA6" s="484"/>
      <c r="BB6" s="484"/>
      <c r="BC6" s="484"/>
      <c r="BD6" s="484"/>
      <c r="BE6" s="485"/>
    </row>
    <row r="7" spans="1:57" s="3" customFormat="1" ht="12" customHeight="1" thickBot="1" x14ac:dyDescent="0.2"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AL7" s="493"/>
      <c r="AM7" s="494"/>
      <c r="AN7" s="484"/>
      <c r="AO7" s="484"/>
      <c r="AP7" s="484"/>
      <c r="AQ7" s="484"/>
      <c r="AR7" s="484"/>
      <c r="AS7" s="484"/>
      <c r="AT7" s="484"/>
      <c r="AU7" s="484"/>
      <c r="AV7" s="484"/>
      <c r="AW7" s="484"/>
      <c r="AX7" s="484"/>
      <c r="AY7" s="484"/>
      <c r="AZ7" s="486"/>
      <c r="BA7" s="486"/>
      <c r="BB7" s="486"/>
      <c r="BC7" s="486"/>
      <c r="BD7" s="486"/>
      <c r="BE7" s="487"/>
    </row>
    <row r="8" spans="1:57" ht="20.100000000000001" customHeight="1" x14ac:dyDescent="0.15">
      <c r="A8" s="497"/>
      <c r="B8" s="498"/>
      <c r="C8" s="499"/>
      <c r="D8" s="498"/>
      <c r="E8" s="497" t="s">
        <v>4</v>
      </c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 t="s">
        <v>5</v>
      </c>
      <c r="AD8" s="500"/>
      <c r="AE8" s="500"/>
      <c r="AF8" s="500"/>
      <c r="AG8" s="500"/>
      <c r="AH8" s="500" t="s">
        <v>6</v>
      </c>
      <c r="AI8" s="500"/>
      <c r="AJ8" s="500"/>
      <c r="AK8" s="500" t="s">
        <v>7</v>
      </c>
      <c r="AL8" s="500"/>
      <c r="AM8" s="500"/>
      <c r="AN8" s="500"/>
      <c r="AO8" s="500"/>
      <c r="AP8" s="500"/>
      <c r="AQ8" s="500" t="s">
        <v>8</v>
      </c>
      <c r="AR8" s="500"/>
      <c r="AS8" s="500"/>
      <c r="AT8" s="500"/>
      <c r="AU8" s="500"/>
      <c r="AV8" s="500"/>
      <c r="AW8" s="500"/>
      <c r="AX8" s="500"/>
      <c r="AY8" s="501"/>
    </row>
    <row r="9" spans="1:57" ht="30.95" customHeight="1" x14ac:dyDescent="0.15">
      <c r="A9" s="513"/>
      <c r="B9" s="514"/>
      <c r="C9" s="514"/>
      <c r="D9" s="515"/>
      <c r="E9" s="502" t="s">
        <v>38</v>
      </c>
      <c r="F9" s="503"/>
      <c r="G9" s="503"/>
      <c r="H9" s="503"/>
      <c r="I9" s="503"/>
      <c r="J9" s="504"/>
      <c r="K9" s="505" t="s">
        <v>27</v>
      </c>
      <c r="L9" s="506"/>
      <c r="M9" s="506"/>
      <c r="N9" s="506"/>
      <c r="O9" s="506"/>
      <c r="P9" s="506"/>
      <c r="Q9" s="506"/>
      <c r="R9" s="506"/>
      <c r="S9" s="506"/>
      <c r="T9" s="506"/>
      <c r="U9" s="507"/>
      <c r="V9" s="505"/>
      <c r="W9" s="506"/>
      <c r="X9" s="506"/>
      <c r="Y9" s="506"/>
      <c r="Z9" s="506"/>
      <c r="AA9" s="506"/>
      <c r="AB9" s="506"/>
      <c r="AC9" s="508">
        <v>1</v>
      </c>
      <c r="AD9" s="508"/>
      <c r="AE9" s="508"/>
      <c r="AF9" s="508"/>
      <c r="AG9" s="508"/>
      <c r="AH9" s="508" t="s">
        <v>24</v>
      </c>
      <c r="AI9" s="508"/>
      <c r="AJ9" s="508"/>
      <c r="AK9" s="509"/>
      <c r="AL9" s="509"/>
      <c r="AM9" s="509"/>
      <c r="AN9" s="509"/>
      <c r="AO9" s="509"/>
      <c r="AP9" s="509"/>
      <c r="AQ9" s="510">
        <v>4500</v>
      </c>
      <c r="AR9" s="511"/>
      <c r="AS9" s="511"/>
      <c r="AT9" s="511"/>
      <c r="AU9" s="511"/>
      <c r="AV9" s="511"/>
      <c r="AW9" s="511"/>
      <c r="AX9" s="511"/>
      <c r="AY9" s="512"/>
      <c r="BA9" s="532"/>
      <c r="BB9" s="533"/>
      <c r="BC9" s="533"/>
      <c r="BD9" s="533"/>
      <c r="BE9" s="534"/>
    </row>
    <row r="10" spans="1:57" ht="30.95" customHeight="1" x14ac:dyDescent="0.15">
      <c r="A10" s="513"/>
      <c r="B10" s="514"/>
      <c r="C10" s="514"/>
      <c r="D10" s="515"/>
      <c r="E10" s="502" t="s">
        <v>39</v>
      </c>
      <c r="F10" s="503"/>
      <c r="G10" s="503"/>
      <c r="H10" s="503"/>
      <c r="I10" s="503"/>
      <c r="J10" s="504"/>
      <c r="K10" s="505" t="s">
        <v>28</v>
      </c>
      <c r="L10" s="506"/>
      <c r="M10" s="506"/>
      <c r="N10" s="506"/>
      <c r="O10" s="506"/>
      <c r="P10" s="506"/>
      <c r="Q10" s="506"/>
      <c r="R10" s="506"/>
      <c r="S10" s="506"/>
      <c r="T10" s="506"/>
      <c r="U10" s="507"/>
      <c r="V10" s="505"/>
      <c r="W10" s="506"/>
      <c r="X10" s="506"/>
      <c r="Y10" s="506"/>
      <c r="Z10" s="506"/>
      <c r="AA10" s="506"/>
      <c r="AB10" s="506"/>
      <c r="AC10" s="508">
        <v>1</v>
      </c>
      <c r="AD10" s="508"/>
      <c r="AE10" s="508"/>
      <c r="AF10" s="508"/>
      <c r="AG10" s="508"/>
      <c r="AH10" s="508" t="s">
        <v>24</v>
      </c>
      <c r="AI10" s="508"/>
      <c r="AJ10" s="508"/>
      <c r="AK10" s="509"/>
      <c r="AL10" s="509"/>
      <c r="AM10" s="509"/>
      <c r="AN10" s="509"/>
      <c r="AO10" s="509"/>
      <c r="AP10" s="509"/>
      <c r="AQ10" s="510">
        <v>900</v>
      </c>
      <c r="AR10" s="511"/>
      <c r="AS10" s="511"/>
      <c r="AT10" s="511"/>
      <c r="AU10" s="511"/>
      <c r="AV10" s="511"/>
      <c r="AW10" s="511"/>
      <c r="AX10" s="511"/>
      <c r="AY10" s="512"/>
      <c r="BA10" s="535"/>
      <c r="BB10" s="536"/>
      <c r="BC10" s="536"/>
      <c r="BD10" s="536"/>
      <c r="BE10" s="537"/>
    </row>
    <row r="11" spans="1:57" ht="30.95" customHeight="1" x14ac:dyDescent="0.15">
      <c r="A11" s="513"/>
      <c r="B11" s="514"/>
      <c r="C11" s="514"/>
      <c r="D11" s="515"/>
      <c r="E11" s="523"/>
      <c r="F11" s="521"/>
      <c r="G11" s="521"/>
      <c r="H11" s="521"/>
      <c r="I11" s="521"/>
      <c r="J11" s="522"/>
      <c r="K11" s="520"/>
      <c r="L11" s="521"/>
      <c r="M11" s="521"/>
      <c r="N11" s="521"/>
      <c r="O11" s="521"/>
      <c r="P11" s="521"/>
      <c r="Q11" s="521"/>
      <c r="R11" s="521"/>
      <c r="S11" s="521"/>
      <c r="T11" s="521"/>
      <c r="U11" s="522"/>
      <c r="V11" s="520"/>
      <c r="W11" s="521"/>
      <c r="X11" s="521"/>
      <c r="Y11" s="521"/>
      <c r="Z11" s="521"/>
      <c r="AA11" s="521"/>
      <c r="AB11" s="521"/>
      <c r="AC11" s="530"/>
      <c r="AD11" s="530"/>
      <c r="AE11" s="530"/>
      <c r="AF11" s="530"/>
      <c r="AG11" s="530"/>
      <c r="AH11" s="530"/>
      <c r="AI11" s="530"/>
      <c r="AJ11" s="530"/>
      <c r="AK11" s="531"/>
      <c r="AL11" s="531"/>
      <c r="AM11" s="531"/>
      <c r="AN11" s="531"/>
      <c r="AO11" s="531"/>
      <c r="AP11" s="531"/>
      <c r="AQ11" s="538" t="str">
        <f t="shared" ref="AQ11:AQ28" si="0">IF(AC11=0," ",AC11*AK11)</f>
        <v xml:space="preserve"> </v>
      </c>
      <c r="AR11" s="539"/>
      <c r="AS11" s="539"/>
      <c r="AT11" s="539"/>
      <c r="AU11" s="539"/>
      <c r="AV11" s="539"/>
      <c r="AW11" s="539"/>
      <c r="AX11" s="539"/>
      <c r="AY11" s="540"/>
      <c r="BA11" s="532"/>
      <c r="BB11" s="533"/>
      <c r="BC11" s="533"/>
      <c r="BD11" s="533"/>
      <c r="BE11" s="534"/>
    </row>
    <row r="12" spans="1:57" ht="30.95" customHeight="1" x14ac:dyDescent="0.15">
      <c r="A12" s="513"/>
      <c r="B12" s="514"/>
      <c r="C12" s="514"/>
      <c r="D12" s="515"/>
      <c r="E12" s="523"/>
      <c r="F12" s="521"/>
      <c r="G12" s="521"/>
      <c r="H12" s="521"/>
      <c r="I12" s="521"/>
      <c r="J12" s="522"/>
      <c r="K12" s="520"/>
      <c r="L12" s="521"/>
      <c r="M12" s="521"/>
      <c r="N12" s="521"/>
      <c r="O12" s="521"/>
      <c r="P12" s="521"/>
      <c r="Q12" s="521"/>
      <c r="R12" s="521"/>
      <c r="S12" s="521"/>
      <c r="T12" s="521"/>
      <c r="U12" s="522"/>
      <c r="V12" s="520"/>
      <c r="W12" s="521"/>
      <c r="X12" s="521"/>
      <c r="Y12" s="521"/>
      <c r="Z12" s="521"/>
      <c r="AA12" s="521"/>
      <c r="AB12" s="521"/>
      <c r="AC12" s="530"/>
      <c r="AD12" s="530"/>
      <c r="AE12" s="530"/>
      <c r="AF12" s="530"/>
      <c r="AG12" s="530"/>
      <c r="AH12" s="530"/>
      <c r="AI12" s="530"/>
      <c r="AJ12" s="530"/>
      <c r="AK12" s="531"/>
      <c r="AL12" s="531"/>
      <c r="AM12" s="531"/>
      <c r="AN12" s="531"/>
      <c r="AO12" s="531"/>
      <c r="AP12" s="531"/>
      <c r="AQ12" s="538" t="str">
        <f t="shared" si="0"/>
        <v xml:space="preserve"> </v>
      </c>
      <c r="AR12" s="539"/>
      <c r="AS12" s="539"/>
      <c r="AT12" s="539"/>
      <c r="AU12" s="539"/>
      <c r="AV12" s="539"/>
      <c r="AW12" s="539"/>
      <c r="AX12" s="539"/>
      <c r="AY12" s="540"/>
      <c r="BA12" s="535"/>
      <c r="BB12" s="536"/>
      <c r="BC12" s="536"/>
      <c r="BD12" s="536"/>
      <c r="BE12" s="537"/>
    </row>
    <row r="13" spans="1:57" ht="30.95" customHeight="1" x14ac:dyDescent="0.15">
      <c r="A13" s="513"/>
      <c r="B13" s="514"/>
      <c r="C13" s="514"/>
      <c r="D13" s="515"/>
      <c r="E13" s="523"/>
      <c r="F13" s="521"/>
      <c r="G13" s="521"/>
      <c r="H13" s="521"/>
      <c r="I13" s="521"/>
      <c r="J13" s="522"/>
      <c r="K13" s="520"/>
      <c r="L13" s="521"/>
      <c r="M13" s="521"/>
      <c r="N13" s="521"/>
      <c r="O13" s="521"/>
      <c r="P13" s="521"/>
      <c r="Q13" s="521"/>
      <c r="R13" s="521"/>
      <c r="S13" s="521"/>
      <c r="T13" s="521"/>
      <c r="U13" s="522"/>
      <c r="V13" s="520"/>
      <c r="W13" s="521"/>
      <c r="X13" s="521"/>
      <c r="Y13" s="521"/>
      <c r="Z13" s="521"/>
      <c r="AA13" s="521"/>
      <c r="AB13" s="521"/>
      <c r="AC13" s="530"/>
      <c r="AD13" s="530"/>
      <c r="AE13" s="530"/>
      <c r="AF13" s="530"/>
      <c r="AG13" s="530"/>
      <c r="AH13" s="530"/>
      <c r="AI13" s="530"/>
      <c r="AJ13" s="530"/>
      <c r="AK13" s="531"/>
      <c r="AL13" s="531"/>
      <c r="AM13" s="531"/>
      <c r="AN13" s="531"/>
      <c r="AO13" s="531"/>
      <c r="AP13" s="531"/>
      <c r="AQ13" s="538" t="str">
        <f t="shared" si="0"/>
        <v xml:space="preserve"> </v>
      </c>
      <c r="AR13" s="539"/>
      <c r="AS13" s="539"/>
      <c r="AT13" s="539"/>
      <c r="AU13" s="539"/>
      <c r="AV13" s="539"/>
      <c r="AW13" s="539"/>
      <c r="AX13" s="539"/>
      <c r="AY13" s="540"/>
      <c r="BA13" s="532"/>
      <c r="BB13" s="533"/>
      <c r="BC13" s="533"/>
      <c r="BD13" s="533"/>
      <c r="BE13" s="534"/>
    </row>
    <row r="14" spans="1:57" ht="30.95" customHeight="1" x14ac:dyDescent="0.15">
      <c r="A14" s="513"/>
      <c r="B14" s="514"/>
      <c r="C14" s="514"/>
      <c r="D14" s="515"/>
      <c r="E14" s="523"/>
      <c r="F14" s="521"/>
      <c r="G14" s="521"/>
      <c r="H14" s="521"/>
      <c r="I14" s="521"/>
      <c r="J14" s="522"/>
      <c r="K14" s="520"/>
      <c r="L14" s="521"/>
      <c r="M14" s="521"/>
      <c r="N14" s="521"/>
      <c r="O14" s="521"/>
      <c r="P14" s="521"/>
      <c r="Q14" s="521"/>
      <c r="R14" s="521"/>
      <c r="S14" s="521"/>
      <c r="T14" s="521"/>
      <c r="U14" s="522"/>
      <c r="V14" s="520"/>
      <c r="W14" s="521"/>
      <c r="X14" s="521"/>
      <c r="Y14" s="521"/>
      <c r="Z14" s="521"/>
      <c r="AA14" s="521"/>
      <c r="AB14" s="521"/>
      <c r="AC14" s="530"/>
      <c r="AD14" s="530"/>
      <c r="AE14" s="530"/>
      <c r="AF14" s="530"/>
      <c r="AG14" s="530"/>
      <c r="AH14" s="530"/>
      <c r="AI14" s="530"/>
      <c r="AJ14" s="530"/>
      <c r="AK14" s="531"/>
      <c r="AL14" s="531"/>
      <c r="AM14" s="531"/>
      <c r="AN14" s="531"/>
      <c r="AO14" s="531"/>
      <c r="AP14" s="531"/>
      <c r="AQ14" s="538" t="str">
        <f t="shared" si="0"/>
        <v xml:space="preserve"> </v>
      </c>
      <c r="AR14" s="539"/>
      <c r="AS14" s="539"/>
      <c r="AT14" s="539"/>
      <c r="AU14" s="539"/>
      <c r="AV14" s="539"/>
      <c r="AW14" s="539"/>
      <c r="AX14" s="539"/>
      <c r="AY14" s="540"/>
      <c r="BA14" s="535"/>
      <c r="BB14" s="536"/>
      <c r="BC14" s="536"/>
      <c r="BD14" s="536"/>
      <c r="BE14" s="537"/>
    </row>
    <row r="15" spans="1:57" ht="30.95" customHeight="1" x14ac:dyDescent="0.15">
      <c r="A15" s="513"/>
      <c r="B15" s="514"/>
      <c r="C15" s="514"/>
      <c r="D15" s="515"/>
      <c r="E15" s="523"/>
      <c r="F15" s="521"/>
      <c r="G15" s="521"/>
      <c r="H15" s="521"/>
      <c r="I15" s="521"/>
      <c r="J15" s="522"/>
      <c r="K15" s="520"/>
      <c r="L15" s="521"/>
      <c r="M15" s="521"/>
      <c r="N15" s="521"/>
      <c r="O15" s="521"/>
      <c r="P15" s="521"/>
      <c r="Q15" s="521"/>
      <c r="R15" s="521"/>
      <c r="S15" s="521"/>
      <c r="T15" s="521"/>
      <c r="U15" s="522"/>
      <c r="V15" s="520"/>
      <c r="W15" s="521"/>
      <c r="X15" s="521"/>
      <c r="Y15" s="521"/>
      <c r="Z15" s="521"/>
      <c r="AA15" s="521"/>
      <c r="AB15" s="521"/>
      <c r="AC15" s="530"/>
      <c r="AD15" s="530"/>
      <c r="AE15" s="530"/>
      <c r="AF15" s="530"/>
      <c r="AG15" s="530"/>
      <c r="AH15" s="530"/>
      <c r="AI15" s="530"/>
      <c r="AJ15" s="530"/>
      <c r="AK15" s="531"/>
      <c r="AL15" s="531"/>
      <c r="AM15" s="531"/>
      <c r="AN15" s="531"/>
      <c r="AO15" s="531"/>
      <c r="AP15" s="531"/>
      <c r="AQ15" s="538" t="str">
        <f t="shared" si="0"/>
        <v xml:space="preserve"> </v>
      </c>
      <c r="AR15" s="539"/>
      <c r="AS15" s="539"/>
      <c r="AT15" s="539"/>
      <c r="AU15" s="539"/>
      <c r="AV15" s="539"/>
      <c r="AW15" s="539"/>
      <c r="AX15" s="539"/>
      <c r="AY15" s="540"/>
      <c r="BA15" s="532"/>
      <c r="BB15" s="533"/>
      <c r="BC15" s="533"/>
      <c r="BD15" s="533"/>
      <c r="BE15" s="534"/>
    </row>
    <row r="16" spans="1:57" ht="30.95" customHeight="1" x14ac:dyDescent="0.15">
      <c r="A16" s="513"/>
      <c r="B16" s="514"/>
      <c r="C16" s="514"/>
      <c r="D16" s="515"/>
      <c r="E16" s="523"/>
      <c r="F16" s="521"/>
      <c r="G16" s="521"/>
      <c r="H16" s="521"/>
      <c r="I16" s="521"/>
      <c r="J16" s="522"/>
      <c r="K16" s="520"/>
      <c r="L16" s="521"/>
      <c r="M16" s="521"/>
      <c r="N16" s="521"/>
      <c r="O16" s="521"/>
      <c r="P16" s="521"/>
      <c r="Q16" s="521"/>
      <c r="R16" s="521"/>
      <c r="S16" s="521"/>
      <c r="T16" s="521"/>
      <c r="U16" s="522"/>
      <c r="V16" s="520"/>
      <c r="W16" s="521"/>
      <c r="X16" s="521"/>
      <c r="Y16" s="521"/>
      <c r="Z16" s="521"/>
      <c r="AA16" s="521"/>
      <c r="AB16" s="521"/>
      <c r="AC16" s="530"/>
      <c r="AD16" s="530"/>
      <c r="AE16" s="530"/>
      <c r="AF16" s="530"/>
      <c r="AG16" s="530"/>
      <c r="AH16" s="530"/>
      <c r="AI16" s="530"/>
      <c r="AJ16" s="530"/>
      <c r="AK16" s="531"/>
      <c r="AL16" s="531"/>
      <c r="AM16" s="531"/>
      <c r="AN16" s="531"/>
      <c r="AO16" s="531"/>
      <c r="AP16" s="531"/>
      <c r="AQ16" s="538" t="str">
        <f t="shared" si="0"/>
        <v xml:space="preserve"> </v>
      </c>
      <c r="AR16" s="539"/>
      <c r="AS16" s="539"/>
      <c r="AT16" s="539"/>
      <c r="AU16" s="539"/>
      <c r="AV16" s="539"/>
      <c r="AW16" s="539"/>
      <c r="AX16" s="539"/>
      <c r="AY16" s="540"/>
      <c r="BA16" s="535"/>
      <c r="BB16" s="536"/>
      <c r="BC16" s="536"/>
      <c r="BD16" s="536"/>
      <c r="BE16" s="537"/>
    </row>
    <row r="17" spans="1:57" ht="30.95" customHeight="1" x14ac:dyDescent="0.15">
      <c r="A17" s="513"/>
      <c r="B17" s="514"/>
      <c r="C17" s="514"/>
      <c r="D17" s="515"/>
      <c r="E17" s="523"/>
      <c r="F17" s="521"/>
      <c r="G17" s="521"/>
      <c r="H17" s="521"/>
      <c r="I17" s="521"/>
      <c r="J17" s="522"/>
      <c r="K17" s="520"/>
      <c r="L17" s="521"/>
      <c r="M17" s="521"/>
      <c r="N17" s="521"/>
      <c r="O17" s="521"/>
      <c r="P17" s="521"/>
      <c r="Q17" s="521"/>
      <c r="R17" s="521"/>
      <c r="S17" s="521"/>
      <c r="T17" s="521"/>
      <c r="U17" s="522"/>
      <c r="V17" s="520"/>
      <c r="W17" s="521"/>
      <c r="X17" s="521"/>
      <c r="Y17" s="521"/>
      <c r="Z17" s="521"/>
      <c r="AA17" s="521"/>
      <c r="AB17" s="521"/>
      <c r="AC17" s="530"/>
      <c r="AD17" s="530"/>
      <c r="AE17" s="530"/>
      <c r="AF17" s="530"/>
      <c r="AG17" s="530"/>
      <c r="AH17" s="530"/>
      <c r="AI17" s="530"/>
      <c r="AJ17" s="530"/>
      <c r="AK17" s="531"/>
      <c r="AL17" s="531"/>
      <c r="AM17" s="531"/>
      <c r="AN17" s="531"/>
      <c r="AO17" s="531"/>
      <c r="AP17" s="531"/>
      <c r="AQ17" s="538" t="str">
        <f t="shared" si="0"/>
        <v xml:space="preserve"> </v>
      </c>
      <c r="AR17" s="539"/>
      <c r="AS17" s="539"/>
      <c r="AT17" s="539"/>
      <c r="AU17" s="539"/>
      <c r="AV17" s="539"/>
      <c r="AW17" s="539"/>
      <c r="AX17" s="539"/>
      <c r="AY17" s="540"/>
      <c r="BA17" s="532"/>
      <c r="BB17" s="533"/>
      <c r="BC17" s="533"/>
      <c r="BD17" s="533"/>
      <c r="BE17" s="534"/>
    </row>
    <row r="18" spans="1:57" ht="30.95" customHeight="1" x14ac:dyDescent="0.15">
      <c r="A18" s="513"/>
      <c r="B18" s="514"/>
      <c r="C18" s="514"/>
      <c r="D18" s="515"/>
      <c r="E18" s="523"/>
      <c r="F18" s="521"/>
      <c r="G18" s="521"/>
      <c r="H18" s="521"/>
      <c r="I18" s="521"/>
      <c r="J18" s="522"/>
      <c r="K18" s="520"/>
      <c r="L18" s="521"/>
      <c r="M18" s="521"/>
      <c r="N18" s="521"/>
      <c r="O18" s="521"/>
      <c r="P18" s="521"/>
      <c r="Q18" s="521"/>
      <c r="R18" s="521"/>
      <c r="S18" s="521"/>
      <c r="T18" s="521"/>
      <c r="U18" s="522"/>
      <c r="V18" s="520"/>
      <c r="W18" s="521"/>
      <c r="X18" s="521"/>
      <c r="Y18" s="521"/>
      <c r="Z18" s="521"/>
      <c r="AA18" s="521"/>
      <c r="AB18" s="521"/>
      <c r="AC18" s="530"/>
      <c r="AD18" s="530"/>
      <c r="AE18" s="530"/>
      <c r="AF18" s="530"/>
      <c r="AG18" s="530"/>
      <c r="AH18" s="530"/>
      <c r="AI18" s="530"/>
      <c r="AJ18" s="530"/>
      <c r="AK18" s="531"/>
      <c r="AL18" s="531"/>
      <c r="AM18" s="531"/>
      <c r="AN18" s="531"/>
      <c r="AO18" s="531"/>
      <c r="AP18" s="531"/>
      <c r="AQ18" s="538" t="str">
        <f t="shared" si="0"/>
        <v xml:space="preserve"> </v>
      </c>
      <c r="AR18" s="539"/>
      <c r="AS18" s="539"/>
      <c r="AT18" s="539"/>
      <c r="AU18" s="539"/>
      <c r="AV18" s="539"/>
      <c r="AW18" s="539"/>
      <c r="AX18" s="539"/>
      <c r="AY18" s="540"/>
      <c r="BA18" s="535"/>
      <c r="BB18" s="536"/>
      <c r="BC18" s="536"/>
      <c r="BD18" s="536"/>
      <c r="BE18" s="537"/>
    </row>
    <row r="19" spans="1:57" ht="30.95" customHeight="1" x14ac:dyDescent="0.15">
      <c r="A19" s="513"/>
      <c r="B19" s="514"/>
      <c r="C19" s="514"/>
      <c r="D19" s="515"/>
      <c r="E19" s="523"/>
      <c r="F19" s="521"/>
      <c r="G19" s="521"/>
      <c r="H19" s="521"/>
      <c r="I19" s="521"/>
      <c r="J19" s="522"/>
      <c r="K19" s="520"/>
      <c r="L19" s="521"/>
      <c r="M19" s="521"/>
      <c r="N19" s="521"/>
      <c r="O19" s="521"/>
      <c r="P19" s="521"/>
      <c r="Q19" s="521"/>
      <c r="R19" s="521"/>
      <c r="S19" s="521"/>
      <c r="T19" s="521"/>
      <c r="U19" s="522"/>
      <c r="V19" s="520"/>
      <c r="W19" s="521"/>
      <c r="X19" s="521"/>
      <c r="Y19" s="521"/>
      <c r="Z19" s="521"/>
      <c r="AA19" s="521"/>
      <c r="AB19" s="521"/>
      <c r="AC19" s="530"/>
      <c r="AD19" s="530"/>
      <c r="AE19" s="530"/>
      <c r="AF19" s="530"/>
      <c r="AG19" s="530"/>
      <c r="AH19" s="530"/>
      <c r="AI19" s="530"/>
      <c r="AJ19" s="530"/>
      <c r="AK19" s="531"/>
      <c r="AL19" s="531"/>
      <c r="AM19" s="531"/>
      <c r="AN19" s="531"/>
      <c r="AO19" s="531"/>
      <c r="AP19" s="531"/>
      <c r="AQ19" s="538" t="str">
        <f t="shared" si="0"/>
        <v xml:space="preserve"> </v>
      </c>
      <c r="AR19" s="539"/>
      <c r="AS19" s="539"/>
      <c r="AT19" s="539"/>
      <c r="AU19" s="539"/>
      <c r="AV19" s="539"/>
      <c r="AW19" s="539"/>
      <c r="AX19" s="539"/>
      <c r="AY19" s="540"/>
      <c r="BA19" s="541"/>
      <c r="BB19" s="541"/>
      <c r="BC19" s="541"/>
      <c r="BD19" s="541"/>
      <c r="BE19" s="541"/>
    </row>
    <row r="20" spans="1:57" ht="30.95" customHeight="1" x14ac:dyDescent="0.15">
      <c r="A20" s="513"/>
      <c r="B20" s="514"/>
      <c r="C20" s="514"/>
      <c r="D20" s="515"/>
      <c r="E20" s="523"/>
      <c r="F20" s="521"/>
      <c r="G20" s="521"/>
      <c r="H20" s="521"/>
      <c r="I20" s="521"/>
      <c r="J20" s="522"/>
      <c r="K20" s="520"/>
      <c r="L20" s="521"/>
      <c r="M20" s="521"/>
      <c r="N20" s="521"/>
      <c r="O20" s="521"/>
      <c r="P20" s="521"/>
      <c r="Q20" s="521"/>
      <c r="R20" s="521"/>
      <c r="S20" s="521"/>
      <c r="T20" s="521"/>
      <c r="U20" s="522"/>
      <c r="V20" s="520"/>
      <c r="W20" s="521"/>
      <c r="X20" s="521"/>
      <c r="Y20" s="521"/>
      <c r="Z20" s="521"/>
      <c r="AA20" s="521"/>
      <c r="AB20" s="521"/>
      <c r="AC20" s="530"/>
      <c r="AD20" s="530"/>
      <c r="AE20" s="530"/>
      <c r="AF20" s="530"/>
      <c r="AG20" s="530"/>
      <c r="AH20" s="530"/>
      <c r="AI20" s="530"/>
      <c r="AJ20" s="530"/>
      <c r="AK20" s="531"/>
      <c r="AL20" s="531"/>
      <c r="AM20" s="531"/>
      <c r="AN20" s="531"/>
      <c r="AO20" s="531"/>
      <c r="AP20" s="531"/>
      <c r="AQ20" s="538" t="str">
        <f t="shared" si="0"/>
        <v xml:space="preserve"> </v>
      </c>
      <c r="AR20" s="539"/>
      <c r="AS20" s="539"/>
      <c r="AT20" s="539"/>
      <c r="AU20" s="539"/>
      <c r="AV20" s="539"/>
      <c r="AW20" s="539"/>
      <c r="AX20" s="539"/>
      <c r="AY20" s="540"/>
      <c r="BA20" s="532"/>
      <c r="BB20" s="533"/>
      <c r="BC20" s="533"/>
      <c r="BD20" s="533"/>
      <c r="BE20" s="534"/>
    </row>
    <row r="21" spans="1:57" ht="30.95" customHeight="1" x14ac:dyDescent="0.15">
      <c r="A21" s="513"/>
      <c r="B21" s="514"/>
      <c r="C21" s="514"/>
      <c r="D21" s="515"/>
      <c r="E21" s="523"/>
      <c r="F21" s="521"/>
      <c r="G21" s="521"/>
      <c r="H21" s="521"/>
      <c r="I21" s="521"/>
      <c r="J21" s="522"/>
      <c r="K21" s="520"/>
      <c r="L21" s="521"/>
      <c r="M21" s="521"/>
      <c r="N21" s="521"/>
      <c r="O21" s="521"/>
      <c r="P21" s="521"/>
      <c r="Q21" s="521"/>
      <c r="R21" s="521"/>
      <c r="S21" s="521"/>
      <c r="T21" s="521"/>
      <c r="U21" s="522"/>
      <c r="V21" s="520"/>
      <c r="W21" s="521"/>
      <c r="X21" s="521"/>
      <c r="Y21" s="521"/>
      <c r="Z21" s="521"/>
      <c r="AA21" s="521"/>
      <c r="AB21" s="521"/>
      <c r="AC21" s="530"/>
      <c r="AD21" s="530"/>
      <c r="AE21" s="530"/>
      <c r="AF21" s="530"/>
      <c r="AG21" s="530"/>
      <c r="AH21" s="530"/>
      <c r="AI21" s="530"/>
      <c r="AJ21" s="530"/>
      <c r="AK21" s="531"/>
      <c r="AL21" s="531"/>
      <c r="AM21" s="531"/>
      <c r="AN21" s="531"/>
      <c r="AO21" s="531"/>
      <c r="AP21" s="531"/>
      <c r="AQ21" s="538" t="str">
        <f t="shared" si="0"/>
        <v xml:space="preserve"> </v>
      </c>
      <c r="AR21" s="539"/>
      <c r="AS21" s="539"/>
      <c r="AT21" s="539"/>
      <c r="AU21" s="539"/>
      <c r="AV21" s="539"/>
      <c r="AW21" s="539"/>
      <c r="AX21" s="539"/>
      <c r="AY21" s="540"/>
      <c r="BA21" s="535"/>
      <c r="BB21" s="536"/>
      <c r="BC21" s="536"/>
      <c r="BD21" s="536"/>
      <c r="BE21" s="537"/>
    </row>
    <row r="22" spans="1:57" ht="30.95" customHeight="1" x14ac:dyDescent="0.15">
      <c r="A22" s="513"/>
      <c r="B22" s="514"/>
      <c r="C22" s="514"/>
      <c r="D22" s="515"/>
      <c r="E22" s="523"/>
      <c r="F22" s="521"/>
      <c r="G22" s="521"/>
      <c r="H22" s="521"/>
      <c r="I22" s="521"/>
      <c r="J22" s="522"/>
      <c r="K22" s="520"/>
      <c r="L22" s="521"/>
      <c r="M22" s="521"/>
      <c r="N22" s="521"/>
      <c r="O22" s="521"/>
      <c r="P22" s="521"/>
      <c r="Q22" s="521"/>
      <c r="R22" s="521"/>
      <c r="S22" s="521"/>
      <c r="T22" s="521"/>
      <c r="U22" s="522"/>
      <c r="V22" s="520"/>
      <c r="W22" s="521"/>
      <c r="X22" s="521"/>
      <c r="Y22" s="521"/>
      <c r="Z22" s="521"/>
      <c r="AA22" s="521"/>
      <c r="AB22" s="521"/>
      <c r="AC22" s="530"/>
      <c r="AD22" s="530"/>
      <c r="AE22" s="530"/>
      <c r="AF22" s="530"/>
      <c r="AG22" s="530"/>
      <c r="AH22" s="530"/>
      <c r="AI22" s="530"/>
      <c r="AJ22" s="530"/>
      <c r="AK22" s="531"/>
      <c r="AL22" s="531"/>
      <c r="AM22" s="531"/>
      <c r="AN22" s="531"/>
      <c r="AO22" s="531"/>
      <c r="AP22" s="531"/>
      <c r="AQ22" s="538" t="str">
        <f t="shared" si="0"/>
        <v xml:space="preserve"> </v>
      </c>
      <c r="AR22" s="539"/>
      <c r="AS22" s="539"/>
      <c r="AT22" s="539"/>
      <c r="AU22" s="539"/>
      <c r="AV22" s="539"/>
      <c r="AW22" s="539"/>
      <c r="AX22" s="539"/>
      <c r="AY22" s="540"/>
      <c r="BA22" s="532"/>
      <c r="BB22" s="533"/>
      <c r="BC22" s="533"/>
      <c r="BD22" s="533"/>
      <c r="BE22" s="534"/>
    </row>
    <row r="23" spans="1:57" ht="30.95" customHeight="1" x14ac:dyDescent="0.15">
      <c r="A23" s="513"/>
      <c r="B23" s="514"/>
      <c r="C23" s="514"/>
      <c r="D23" s="515"/>
      <c r="E23" s="523"/>
      <c r="F23" s="521"/>
      <c r="G23" s="521"/>
      <c r="H23" s="521"/>
      <c r="I23" s="521"/>
      <c r="J23" s="522"/>
      <c r="K23" s="520"/>
      <c r="L23" s="521"/>
      <c r="M23" s="521"/>
      <c r="N23" s="521"/>
      <c r="O23" s="521"/>
      <c r="P23" s="521"/>
      <c r="Q23" s="521"/>
      <c r="R23" s="521"/>
      <c r="S23" s="521"/>
      <c r="T23" s="521"/>
      <c r="U23" s="522"/>
      <c r="V23" s="520"/>
      <c r="W23" s="521"/>
      <c r="X23" s="521"/>
      <c r="Y23" s="521"/>
      <c r="Z23" s="521"/>
      <c r="AA23" s="521"/>
      <c r="AB23" s="521"/>
      <c r="AC23" s="530"/>
      <c r="AD23" s="530"/>
      <c r="AE23" s="530"/>
      <c r="AF23" s="530"/>
      <c r="AG23" s="530"/>
      <c r="AH23" s="530"/>
      <c r="AI23" s="530"/>
      <c r="AJ23" s="530"/>
      <c r="AK23" s="531"/>
      <c r="AL23" s="531"/>
      <c r="AM23" s="531"/>
      <c r="AN23" s="531"/>
      <c r="AO23" s="531"/>
      <c r="AP23" s="531"/>
      <c r="AQ23" s="538" t="str">
        <f t="shared" si="0"/>
        <v xml:space="preserve"> </v>
      </c>
      <c r="AR23" s="539"/>
      <c r="AS23" s="539"/>
      <c r="AT23" s="539"/>
      <c r="AU23" s="539"/>
      <c r="AV23" s="539"/>
      <c r="AW23" s="539"/>
      <c r="AX23" s="539"/>
      <c r="AY23" s="540"/>
      <c r="BA23" s="535"/>
      <c r="BB23" s="536"/>
      <c r="BC23" s="536"/>
      <c r="BD23" s="536"/>
      <c r="BE23" s="537"/>
    </row>
    <row r="24" spans="1:57" ht="30.95" customHeight="1" x14ac:dyDescent="0.15">
      <c r="A24" s="513"/>
      <c r="B24" s="514"/>
      <c r="C24" s="514"/>
      <c r="D24" s="515"/>
      <c r="E24" s="523"/>
      <c r="F24" s="521"/>
      <c r="G24" s="521"/>
      <c r="H24" s="521"/>
      <c r="I24" s="521"/>
      <c r="J24" s="522"/>
      <c r="K24" s="520"/>
      <c r="L24" s="521"/>
      <c r="M24" s="521"/>
      <c r="N24" s="521"/>
      <c r="O24" s="521"/>
      <c r="P24" s="521"/>
      <c r="Q24" s="521"/>
      <c r="R24" s="521"/>
      <c r="S24" s="521"/>
      <c r="T24" s="521"/>
      <c r="U24" s="522"/>
      <c r="V24" s="520"/>
      <c r="W24" s="521"/>
      <c r="X24" s="521"/>
      <c r="Y24" s="521"/>
      <c r="Z24" s="521"/>
      <c r="AA24" s="521"/>
      <c r="AB24" s="521"/>
      <c r="AC24" s="530"/>
      <c r="AD24" s="530"/>
      <c r="AE24" s="530"/>
      <c r="AF24" s="530"/>
      <c r="AG24" s="530"/>
      <c r="AH24" s="530"/>
      <c r="AI24" s="530"/>
      <c r="AJ24" s="530"/>
      <c r="AK24" s="531"/>
      <c r="AL24" s="531"/>
      <c r="AM24" s="531"/>
      <c r="AN24" s="531"/>
      <c r="AO24" s="531"/>
      <c r="AP24" s="531"/>
      <c r="AQ24" s="538" t="str">
        <f t="shared" si="0"/>
        <v xml:space="preserve"> </v>
      </c>
      <c r="AR24" s="539"/>
      <c r="AS24" s="539"/>
      <c r="AT24" s="539"/>
      <c r="AU24" s="539"/>
      <c r="AV24" s="539"/>
      <c r="AW24" s="539"/>
      <c r="AX24" s="539"/>
      <c r="AY24" s="540"/>
      <c r="BA24" s="532"/>
      <c r="BB24" s="533"/>
      <c r="BC24" s="533"/>
      <c r="BD24" s="533"/>
      <c r="BE24" s="534"/>
    </row>
    <row r="25" spans="1:57" ht="30.95" customHeight="1" x14ac:dyDescent="0.15">
      <c r="A25" s="513"/>
      <c r="B25" s="514"/>
      <c r="C25" s="514"/>
      <c r="D25" s="515"/>
      <c r="E25" s="523"/>
      <c r="F25" s="521"/>
      <c r="G25" s="521"/>
      <c r="H25" s="521"/>
      <c r="I25" s="521"/>
      <c r="J25" s="522"/>
      <c r="K25" s="520"/>
      <c r="L25" s="521"/>
      <c r="M25" s="521"/>
      <c r="N25" s="521"/>
      <c r="O25" s="521"/>
      <c r="P25" s="521"/>
      <c r="Q25" s="521"/>
      <c r="R25" s="521"/>
      <c r="S25" s="521"/>
      <c r="T25" s="521"/>
      <c r="U25" s="522"/>
      <c r="V25" s="520"/>
      <c r="W25" s="521"/>
      <c r="X25" s="521"/>
      <c r="Y25" s="521"/>
      <c r="Z25" s="521"/>
      <c r="AA25" s="521"/>
      <c r="AB25" s="521"/>
      <c r="AC25" s="530"/>
      <c r="AD25" s="530"/>
      <c r="AE25" s="530"/>
      <c r="AF25" s="530"/>
      <c r="AG25" s="530"/>
      <c r="AH25" s="530"/>
      <c r="AI25" s="530"/>
      <c r="AJ25" s="530"/>
      <c r="AK25" s="531"/>
      <c r="AL25" s="531"/>
      <c r="AM25" s="531"/>
      <c r="AN25" s="531"/>
      <c r="AO25" s="531"/>
      <c r="AP25" s="531"/>
      <c r="AQ25" s="538" t="str">
        <f t="shared" si="0"/>
        <v xml:space="preserve"> </v>
      </c>
      <c r="AR25" s="539"/>
      <c r="AS25" s="539"/>
      <c r="AT25" s="539"/>
      <c r="AU25" s="539"/>
      <c r="AV25" s="539"/>
      <c r="AW25" s="539"/>
      <c r="AX25" s="539"/>
      <c r="AY25" s="540"/>
      <c r="BA25" s="535"/>
      <c r="BB25" s="536"/>
      <c r="BC25" s="536"/>
      <c r="BD25" s="536"/>
      <c r="BE25" s="537"/>
    </row>
    <row r="26" spans="1:57" ht="30.95" customHeight="1" x14ac:dyDescent="0.15">
      <c r="A26" s="513"/>
      <c r="B26" s="514"/>
      <c r="C26" s="514"/>
      <c r="D26" s="515"/>
      <c r="E26" s="523"/>
      <c r="F26" s="521"/>
      <c r="G26" s="521"/>
      <c r="H26" s="521"/>
      <c r="I26" s="521"/>
      <c r="J26" s="522"/>
      <c r="K26" s="520"/>
      <c r="L26" s="521"/>
      <c r="M26" s="521"/>
      <c r="N26" s="521"/>
      <c r="O26" s="521"/>
      <c r="P26" s="521"/>
      <c r="Q26" s="521"/>
      <c r="R26" s="521"/>
      <c r="S26" s="521"/>
      <c r="T26" s="521"/>
      <c r="U26" s="522"/>
      <c r="V26" s="520"/>
      <c r="W26" s="521"/>
      <c r="X26" s="521"/>
      <c r="Y26" s="521"/>
      <c r="Z26" s="521"/>
      <c r="AA26" s="521"/>
      <c r="AB26" s="521"/>
      <c r="AC26" s="530"/>
      <c r="AD26" s="530"/>
      <c r="AE26" s="530"/>
      <c r="AF26" s="530"/>
      <c r="AG26" s="530"/>
      <c r="AH26" s="530"/>
      <c r="AI26" s="530"/>
      <c r="AJ26" s="530"/>
      <c r="AK26" s="531"/>
      <c r="AL26" s="531"/>
      <c r="AM26" s="531"/>
      <c r="AN26" s="531"/>
      <c r="AO26" s="531"/>
      <c r="AP26" s="531"/>
      <c r="AQ26" s="538" t="str">
        <f t="shared" si="0"/>
        <v xml:space="preserve"> </v>
      </c>
      <c r="AR26" s="539"/>
      <c r="AS26" s="539"/>
      <c r="AT26" s="539"/>
      <c r="AU26" s="539"/>
      <c r="AV26" s="539"/>
      <c r="AW26" s="539"/>
      <c r="AX26" s="539"/>
      <c r="AY26" s="540"/>
      <c r="BA26" s="561" t="s">
        <v>25</v>
      </c>
      <c r="BB26" s="562"/>
      <c r="BC26" s="562"/>
      <c r="BD26" s="562"/>
      <c r="BE26" s="563"/>
    </row>
    <row r="27" spans="1:57" ht="30.95" customHeight="1" x14ac:dyDescent="0.15">
      <c r="A27" s="513"/>
      <c r="B27" s="514"/>
      <c r="C27" s="514"/>
      <c r="D27" s="515"/>
      <c r="E27" s="523"/>
      <c r="F27" s="521"/>
      <c r="G27" s="521"/>
      <c r="H27" s="521"/>
      <c r="I27" s="521"/>
      <c r="J27" s="522"/>
      <c r="K27" s="520"/>
      <c r="L27" s="521"/>
      <c r="M27" s="521"/>
      <c r="N27" s="521"/>
      <c r="O27" s="521"/>
      <c r="P27" s="521"/>
      <c r="Q27" s="521"/>
      <c r="R27" s="521"/>
      <c r="S27" s="521"/>
      <c r="T27" s="521"/>
      <c r="U27" s="522"/>
      <c r="V27" s="520"/>
      <c r="W27" s="521"/>
      <c r="X27" s="521"/>
      <c r="Y27" s="521"/>
      <c r="Z27" s="521"/>
      <c r="AA27" s="521"/>
      <c r="AB27" s="521"/>
      <c r="AC27" s="530"/>
      <c r="AD27" s="530"/>
      <c r="AE27" s="530"/>
      <c r="AF27" s="530"/>
      <c r="AG27" s="530"/>
      <c r="AH27" s="530"/>
      <c r="AI27" s="530"/>
      <c r="AJ27" s="530"/>
      <c r="AK27" s="531"/>
      <c r="AL27" s="531"/>
      <c r="AM27" s="531"/>
      <c r="AN27" s="531"/>
      <c r="AO27" s="531"/>
      <c r="AP27" s="531"/>
      <c r="AQ27" s="538" t="str">
        <f t="shared" si="0"/>
        <v xml:space="preserve"> </v>
      </c>
      <c r="AR27" s="539"/>
      <c r="AS27" s="539"/>
      <c r="AT27" s="539"/>
      <c r="AU27" s="539"/>
      <c r="AV27" s="539"/>
      <c r="AW27" s="539"/>
      <c r="AX27" s="539"/>
      <c r="AY27" s="540"/>
      <c r="BA27" s="535"/>
      <c r="BB27" s="536"/>
      <c r="BC27" s="536"/>
      <c r="BD27" s="536"/>
      <c r="BE27" s="537"/>
    </row>
    <row r="28" spans="1:57" ht="30.95" customHeight="1" thickBot="1" x14ac:dyDescent="0.2">
      <c r="A28" s="524"/>
      <c r="B28" s="525"/>
      <c r="C28" s="525"/>
      <c r="D28" s="526"/>
      <c r="E28" s="527"/>
      <c r="F28" s="528"/>
      <c r="G28" s="528"/>
      <c r="H28" s="528"/>
      <c r="I28" s="528"/>
      <c r="J28" s="529"/>
      <c r="K28" s="542"/>
      <c r="L28" s="528"/>
      <c r="M28" s="528"/>
      <c r="N28" s="528"/>
      <c r="O28" s="528"/>
      <c r="P28" s="528"/>
      <c r="Q28" s="528"/>
      <c r="R28" s="528"/>
      <c r="S28" s="528"/>
      <c r="T28" s="528"/>
      <c r="U28" s="529"/>
      <c r="V28" s="542"/>
      <c r="W28" s="528"/>
      <c r="X28" s="528"/>
      <c r="Y28" s="528"/>
      <c r="Z28" s="528"/>
      <c r="AA28" s="528"/>
      <c r="AB28" s="528"/>
      <c r="AC28" s="553"/>
      <c r="AD28" s="553"/>
      <c r="AE28" s="553"/>
      <c r="AF28" s="553"/>
      <c r="AG28" s="553"/>
      <c r="AH28" s="553"/>
      <c r="AI28" s="553"/>
      <c r="AJ28" s="553"/>
      <c r="AK28" s="564"/>
      <c r="AL28" s="564"/>
      <c r="AM28" s="564"/>
      <c r="AN28" s="564"/>
      <c r="AO28" s="564"/>
      <c r="AP28" s="564"/>
      <c r="AQ28" s="538" t="str">
        <f t="shared" si="0"/>
        <v xml:space="preserve"> </v>
      </c>
      <c r="AR28" s="539"/>
      <c r="AS28" s="539"/>
      <c r="AT28" s="539"/>
      <c r="AU28" s="539"/>
      <c r="AV28" s="539"/>
      <c r="AW28" s="539"/>
      <c r="AX28" s="539"/>
      <c r="AY28" s="540"/>
      <c r="BA28" s="561" t="s">
        <v>10</v>
      </c>
      <c r="BB28" s="562"/>
      <c r="BC28" s="562"/>
      <c r="BD28" s="562"/>
      <c r="BE28" s="563"/>
    </row>
    <row r="29" spans="1:57" ht="30.95" customHeight="1" thickBot="1" x14ac:dyDescent="0.2">
      <c r="A29" s="543"/>
      <c r="B29" s="543"/>
      <c r="C29" s="543"/>
      <c r="D29" s="543"/>
      <c r="E29" s="544" t="s">
        <v>130</v>
      </c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  <c r="U29" s="544"/>
      <c r="V29" s="544"/>
      <c r="W29" s="544"/>
      <c r="X29" s="544"/>
      <c r="Y29" s="544"/>
      <c r="Z29" s="544"/>
      <c r="AA29" s="544"/>
      <c r="AB29" s="544"/>
      <c r="AC29" s="545"/>
      <c r="AD29" s="545"/>
      <c r="AE29" s="545"/>
      <c r="AF29" s="545"/>
      <c r="AG29" s="545"/>
      <c r="AH29" s="555" t="s">
        <v>29</v>
      </c>
      <c r="AI29" s="556"/>
      <c r="AJ29" s="556"/>
      <c r="AK29" s="556"/>
      <c r="AL29" s="556"/>
      <c r="AM29" s="556"/>
      <c r="AN29" s="556"/>
      <c r="AO29" s="556"/>
      <c r="AP29" s="556"/>
      <c r="AQ29" s="546">
        <f>SUM(AQ9:AY28)</f>
        <v>5400</v>
      </c>
      <c r="AR29" s="547"/>
      <c r="AS29" s="547"/>
      <c r="AT29" s="547"/>
      <c r="AU29" s="547"/>
      <c r="AV29" s="547"/>
      <c r="AW29" s="547"/>
      <c r="AX29" s="547"/>
      <c r="AY29" s="548"/>
      <c r="BA29" s="535"/>
      <c r="BB29" s="536"/>
      <c r="BC29" s="536"/>
      <c r="BD29" s="536"/>
      <c r="BE29" s="537"/>
    </row>
    <row r="30" spans="1:57" ht="9.9499999999999993" customHeight="1" thickBot="1" x14ac:dyDescent="0.2">
      <c r="A30" s="6"/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10"/>
      <c r="AR30" s="10"/>
      <c r="AS30" s="10"/>
      <c r="AT30" s="10"/>
      <c r="AU30" s="10"/>
      <c r="AV30" s="10"/>
      <c r="AW30" s="10"/>
      <c r="AX30" s="10"/>
      <c r="AY30" s="10"/>
      <c r="BA30" s="8"/>
      <c r="BB30" s="8"/>
      <c r="BC30" s="8"/>
      <c r="BD30" s="8"/>
      <c r="BE30" s="8"/>
    </row>
    <row r="31" spans="1:57" ht="24.95" customHeight="1" thickBot="1" x14ac:dyDescent="0.2">
      <c r="A31" s="549"/>
      <c r="B31" s="550"/>
      <c r="C31" s="551"/>
      <c r="D31" s="552" t="s">
        <v>13</v>
      </c>
      <c r="E31" s="550"/>
      <c r="F31" s="550"/>
      <c r="G31" s="550"/>
      <c r="H31" s="550"/>
      <c r="I31" s="550"/>
      <c r="J31" s="550"/>
      <c r="K31" s="550"/>
      <c r="L31" s="550"/>
      <c r="M31" s="551"/>
      <c r="N31" s="552" t="s">
        <v>14</v>
      </c>
      <c r="O31" s="550"/>
      <c r="P31" s="550"/>
      <c r="Q31" s="550"/>
      <c r="R31" s="550"/>
      <c r="S31" s="550"/>
      <c r="T31" s="550"/>
      <c r="U31" s="550"/>
      <c r="V31" s="550"/>
      <c r="W31" s="551"/>
      <c r="X31" s="552" t="s">
        <v>15</v>
      </c>
      <c r="Y31" s="550"/>
      <c r="Z31" s="550"/>
      <c r="AA31" s="550"/>
      <c r="AB31" s="550"/>
      <c r="AC31" s="550"/>
      <c r="AD31" s="550"/>
      <c r="AE31" s="550"/>
      <c r="AF31" s="550"/>
      <c r="AG31" s="551"/>
      <c r="AH31" s="552" t="s">
        <v>18</v>
      </c>
      <c r="AI31" s="550"/>
      <c r="AJ31" s="550"/>
      <c r="AK31" s="550"/>
      <c r="AL31" s="550"/>
      <c r="AM31" s="550"/>
      <c r="AN31" s="550"/>
      <c r="AO31" s="557"/>
      <c r="AP31" s="557"/>
      <c r="AQ31" s="558"/>
      <c r="AR31" s="559" t="s">
        <v>16</v>
      </c>
      <c r="AS31" s="557"/>
      <c r="AT31" s="557"/>
      <c r="AU31" s="557"/>
      <c r="AV31" s="557"/>
      <c r="AW31" s="557"/>
      <c r="AX31" s="560"/>
    </row>
    <row r="32" spans="1:57" ht="24.95" customHeight="1" thickBot="1" x14ac:dyDescent="0.2">
      <c r="A32" s="516"/>
      <c r="B32" s="517"/>
      <c r="C32" s="518"/>
      <c r="D32" s="519" t="s">
        <v>17</v>
      </c>
      <c r="E32" s="517"/>
      <c r="F32" s="517"/>
      <c r="G32" s="517"/>
      <c r="H32" s="517"/>
      <c r="I32" s="517"/>
      <c r="J32" s="517"/>
      <c r="K32" s="517"/>
      <c r="L32" s="517"/>
      <c r="M32" s="518"/>
      <c r="N32" s="519" t="s">
        <v>19</v>
      </c>
      <c r="O32" s="517"/>
      <c r="P32" s="517"/>
      <c r="Q32" s="517"/>
      <c r="R32" s="517"/>
      <c r="S32" s="517"/>
      <c r="T32" s="517"/>
      <c r="U32" s="517"/>
      <c r="V32" s="517"/>
      <c r="W32" s="518"/>
      <c r="X32" s="519" t="s">
        <v>20</v>
      </c>
      <c r="Y32" s="517"/>
      <c r="Z32" s="517"/>
      <c r="AA32" s="517"/>
      <c r="AB32" s="517"/>
      <c r="AC32" s="517"/>
      <c r="AD32" s="517"/>
      <c r="AE32" s="517"/>
      <c r="AF32" s="517"/>
      <c r="AG32" s="518"/>
      <c r="AH32" s="519"/>
      <c r="AI32" s="517"/>
      <c r="AJ32" s="517"/>
      <c r="AK32" s="517"/>
      <c r="AL32" s="517"/>
      <c r="AM32" s="517"/>
      <c r="AN32" s="554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</row>
  </sheetData>
  <sheetProtection sheet="1" objects="1" scenarios="1"/>
  <mergeCells count="224">
    <mergeCell ref="AH32:AN32"/>
    <mergeCell ref="AO32:AQ32"/>
    <mergeCell ref="U31:W31"/>
    <mergeCell ref="N32:T32"/>
    <mergeCell ref="U32:W32"/>
    <mergeCell ref="X32:AD32"/>
    <mergeCell ref="AV2:BE2"/>
    <mergeCell ref="AH29:AP29"/>
    <mergeCell ref="AH31:AN31"/>
    <mergeCell ref="AO31:AQ31"/>
    <mergeCell ref="AR31:AX31"/>
    <mergeCell ref="AH28:AJ28"/>
    <mergeCell ref="BA28:BE28"/>
    <mergeCell ref="BA29:BE29"/>
    <mergeCell ref="AH27:AJ27"/>
    <mergeCell ref="AK27:AP27"/>
    <mergeCell ref="AK28:AP28"/>
    <mergeCell ref="AQ28:AY28"/>
    <mergeCell ref="BA26:BE26"/>
    <mergeCell ref="BA27:BE27"/>
    <mergeCell ref="AR32:AX32"/>
    <mergeCell ref="X31:AD31"/>
    <mergeCell ref="AE31:AG31"/>
    <mergeCell ref="AE32:AG32"/>
    <mergeCell ref="K28:U28"/>
    <mergeCell ref="V28:AB28"/>
    <mergeCell ref="A29:D29"/>
    <mergeCell ref="AC29:AG29"/>
    <mergeCell ref="AQ29:AY29"/>
    <mergeCell ref="A31:C31"/>
    <mergeCell ref="D31:J31"/>
    <mergeCell ref="K31:M31"/>
    <mergeCell ref="N31:T31"/>
    <mergeCell ref="AC28:AG28"/>
    <mergeCell ref="E29:AB29"/>
    <mergeCell ref="V26:AB26"/>
    <mergeCell ref="AC25:AG25"/>
    <mergeCell ref="AH25:AJ25"/>
    <mergeCell ref="A25:D25"/>
    <mergeCell ref="AQ27:AY27"/>
    <mergeCell ref="AC26:AG26"/>
    <mergeCell ref="AH26:AJ26"/>
    <mergeCell ref="AK26:AP26"/>
    <mergeCell ref="AQ26:AY26"/>
    <mergeCell ref="AK25:AP25"/>
    <mergeCell ref="AQ25:AY25"/>
    <mergeCell ref="A27:D27"/>
    <mergeCell ref="E27:J27"/>
    <mergeCell ref="K27:U27"/>
    <mergeCell ref="V27:AB27"/>
    <mergeCell ref="AC27:AG27"/>
    <mergeCell ref="V24:AB24"/>
    <mergeCell ref="E25:J25"/>
    <mergeCell ref="K25:U25"/>
    <mergeCell ref="V25:AB25"/>
    <mergeCell ref="BA23:BE23"/>
    <mergeCell ref="AC24:AG24"/>
    <mergeCell ref="AH24:AJ24"/>
    <mergeCell ref="AK24:AP24"/>
    <mergeCell ref="AQ24:AY24"/>
    <mergeCell ref="BA24:BE24"/>
    <mergeCell ref="AC23:AG23"/>
    <mergeCell ref="AH23:AJ23"/>
    <mergeCell ref="AK23:AP23"/>
    <mergeCell ref="AQ23:AY23"/>
    <mergeCell ref="BA25:BE25"/>
    <mergeCell ref="AH22:AJ22"/>
    <mergeCell ref="AK22:AP22"/>
    <mergeCell ref="AQ22:AY22"/>
    <mergeCell ref="BA22:BE22"/>
    <mergeCell ref="AQ20:AY20"/>
    <mergeCell ref="BA20:BE20"/>
    <mergeCell ref="AK21:AP21"/>
    <mergeCell ref="AQ21:AY21"/>
    <mergeCell ref="A23:D23"/>
    <mergeCell ref="E23:J23"/>
    <mergeCell ref="K23:U23"/>
    <mergeCell ref="V23:AB23"/>
    <mergeCell ref="BA21:BE21"/>
    <mergeCell ref="A22:D22"/>
    <mergeCell ref="E22:J22"/>
    <mergeCell ref="K22:U22"/>
    <mergeCell ref="V22:AB22"/>
    <mergeCell ref="AC22:AG22"/>
    <mergeCell ref="V20:AB20"/>
    <mergeCell ref="AC20:AG20"/>
    <mergeCell ref="AH20:AJ20"/>
    <mergeCell ref="AK20:AP20"/>
    <mergeCell ref="A19:D19"/>
    <mergeCell ref="E19:J19"/>
    <mergeCell ref="A21:D21"/>
    <mergeCell ref="E21:J21"/>
    <mergeCell ref="K21:U21"/>
    <mergeCell ref="V21:AB21"/>
    <mergeCell ref="AC21:AG21"/>
    <mergeCell ref="AH21:AJ21"/>
    <mergeCell ref="V19:AB19"/>
    <mergeCell ref="AC19:AG19"/>
    <mergeCell ref="AH19:AJ19"/>
    <mergeCell ref="AQ19:AY19"/>
    <mergeCell ref="BA13:BE13"/>
    <mergeCell ref="BA14:BE14"/>
    <mergeCell ref="BA15:BE15"/>
    <mergeCell ref="BA16:BE16"/>
    <mergeCell ref="BA19:BE19"/>
    <mergeCell ref="AK19:AP19"/>
    <mergeCell ref="BA9:BE9"/>
    <mergeCell ref="BA10:BE10"/>
    <mergeCell ref="BA11:BE11"/>
    <mergeCell ref="BA12:BE12"/>
    <mergeCell ref="AQ13:AY13"/>
    <mergeCell ref="AQ14:AY14"/>
    <mergeCell ref="AQ17:AY17"/>
    <mergeCell ref="AQ12:AY12"/>
    <mergeCell ref="AQ10:AY10"/>
    <mergeCell ref="AQ11:AY11"/>
    <mergeCell ref="A18:D18"/>
    <mergeCell ref="E18:J18"/>
    <mergeCell ref="K18:U18"/>
    <mergeCell ref="V18:AB18"/>
    <mergeCell ref="AC18:AG18"/>
    <mergeCell ref="AH18:AJ18"/>
    <mergeCell ref="BA17:BE17"/>
    <mergeCell ref="BA18:BE18"/>
    <mergeCell ref="AQ15:AY15"/>
    <mergeCell ref="AK18:AP18"/>
    <mergeCell ref="AQ18:AY18"/>
    <mergeCell ref="AC16:AG16"/>
    <mergeCell ref="AH16:AJ16"/>
    <mergeCell ref="AK16:AP16"/>
    <mergeCell ref="AQ16:AY16"/>
    <mergeCell ref="A16:D16"/>
    <mergeCell ref="E16:J16"/>
    <mergeCell ref="K16:U16"/>
    <mergeCell ref="V16:AB16"/>
    <mergeCell ref="K17:U17"/>
    <mergeCell ref="V17:AB17"/>
    <mergeCell ref="AC17:AG17"/>
    <mergeCell ref="AH17:AJ17"/>
    <mergeCell ref="AK17:AP17"/>
    <mergeCell ref="A10:D10"/>
    <mergeCell ref="E10:J10"/>
    <mergeCell ref="K10:U10"/>
    <mergeCell ref="V10:AB10"/>
    <mergeCell ref="AC10:AG10"/>
    <mergeCell ref="AH15:AJ15"/>
    <mergeCell ref="AK15:AP15"/>
    <mergeCell ref="V13:AB13"/>
    <mergeCell ref="AC13:AG13"/>
    <mergeCell ref="AH13:AJ13"/>
    <mergeCell ref="AK13:AP13"/>
    <mergeCell ref="AC14:AG14"/>
    <mergeCell ref="AH14:AJ14"/>
    <mergeCell ref="AK14:AP14"/>
    <mergeCell ref="V14:AB14"/>
    <mergeCell ref="V15:AB15"/>
    <mergeCell ref="AC15:AG15"/>
    <mergeCell ref="A13:D13"/>
    <mergeCell ref="E13:J13"/>
    <mergeCell ref="AH10:AJ10"/>
    <mergeCell ref="AK10:AP10"/>
    <mergeCell ref="A12:D12"/>
    <mergeCell ref="E12:J12"/>
    <mergeCell ref="K12:U12"/>
    <mergeCell ref="V12:AB12"/>
    <mergeCell ref="AC12:AG12"/>
    <mergeCell ref="AH12:AJ12"/>
    <mergeCell ref="AK12:AP12"/>
    <mergeCell ref="A11:D11"/>
    <mergeCell ref="E11:J11"/>
    <mergeCell ref="K11:U11"/>
    <mergeCell ref="V11:AB11"/>
    <mergeCell ref="AC11:AG11"/>
    <mergeCell ref="AH11:AJ11"/>
    <mergeCell ref="AK11:AP11"/>
    <mergeCell ref="A32:C32"/>
    <mergeCell ref="D32:J32"/>
    <mergeCell ref="K32:M32"/>
    <mergeCell ref="K13:U13"/>
    <mergeCell ref="A15:D15"/>
    <mergeCell ref="E15:J15"/>
    <mergeCell ref="K15:U15"/>
    <mergeCell ref="A17:D17"/>
    <mergeCell ref="E17:J17"/>
    <mergeCell ref="A14:D14"/>
    <mergeCell ref="E14:J14"/>
    <mergeCell ref="K14:U14"/>
    <mergeCell ref="K19:U19"/>
    <mergeCell ref="A20:D20"/>
    <mergeCell ref="E20:J20"/>
    <mergeCell ref="K20:U20"/>
    <mergeCell ref="A24:D24"/>
    <mergeCell ref="E24:J24"/>
    <mergeCell ref="K24:U24"/>
    <mergeCell ref="A26:D26"/>
    <mergeCell ref="E26:J26"/>
    <mergeCell ref="K26:U26"/>
    <mergeCell ref="A28:D28"/>
    <mergeCell ref="E28:J28"/>
    <mergeCell ref="A8:B8"/>
    <mergeCell ref="C8:D8"/>
    <mergeCell ref="E8:AB8"/>
    <mergeCell ref="AC8:AG8"/>
    <mergeCell ref="AH8:AJ8"/>
    <mergeCell ref="AK8:AP8"/>
    <mergeCell ref="AQ8:AY8"/>
    <mergeCell ref="E9:J9"/>
    <mergeCell ref="K9:U9"/>
    <mergeCell ref="V9:AB9"/>
    <mergeCell ref="AC9:AG9"/>
    <mergeCell ref="AH9:AJ9"/>
    <mergeCell ref="AK9:AP9"/>
    <mergeCell ref="AQ9:AY9"/>
    <mergeCell ref="A9:D9"/>
    <mergeCell ref="AN4:BE7"/>
    <mergeCell ref="W2:AM2"/>
    <mergeCell ref="A1:V2"/>
    <mergeCell ref="E6:X6"/>
    <mergeCell ref="E7:X7"/>
    <mergeCell ref="AL4:AM7"/>
    <mergeCell ref="C4:D4"/>
    <mergeCell ref="E4:X4"/>
    <mergeCell ref="E5:X5"/>
    <mergeCell ref="AR2:AU2"/>
  </mergeCells>
  <phoneticPr fontId="2"/>
  <pageMargins left="0.78740157480314965" right="0.31496062992125984" top="0.31496062992125984" bottom="0.55118110236220474" header="0.74803149606299213" footer="0.39370078740157483"/>
  <pageSetup paperSize="9" orientation="portrait" r:id="rId1"/>
  <headerFooter alignWithMargins="0">
    <oddFooter>&amp;R国土開発工業株式会社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BE67"/>
  <sheetViews>
    <sheetView view="pageBreakPreview" zoomScaleNormal="100" workbookViewId="0">
      <selection sqref="A1:V2"/>
    </sheetView>
  </sheetViews>
  <sheetFormatPr defaultColWidth="1.625" defaultRowHeight="32.1" customHeight="1" x14ac:dyDescent="0.15"/>
  <cols>
    <col min="1" max="16384" width="1.625" style="2"/>
  </cols>
  <sheetData>
    <row r="1" spans="1:57" ht="12" customHeight="1" x14ac:dyDescent="0.15">
      <c r="A1" s="489"/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</row>
    <row r="2" spans="1:57" ht="27" customHeight="1" x14ac:dyDescent="0.2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8" t="s">
        <v>2</v>
      </c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1"/>
      <c r="AO2" s="1"/>
      <c r="AP2" s="1"/>
      <c r="AQ2" s="1"/>
      <c r="AR2" s="571" t="s">
        <v>21</v>
      </c>
      <c r="AS2" s="571"/>
      <c r="AT2" s="571"/>
      <c r="AU2" s="571"/>
      <c r="AV2" s="589" t="s">
        <v>35</v>
      </c>
      <c r="AW2" s="589"/>
      <c r="AX2" s="589"/>
      <c r="AY2" s="589"/>
      <c r="AZ2" s="589"/>
      <c r="BA2" s="589"/>
      <c r="BB2" s="589"/>
      <c r="BC2" s="589"/>
      <c r="BD2" s="589"/>
      <c r="BE2" s="589"/>
    </row>
    <row r="3" spans="1:57" ht="1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"/>
      <c r="AM3" s="1"/>
      <c r="AN3" s="1"/>
      <c r="AO3" s="1"/>
      <c r="AP3" s="1"/>
      <c r="AQ3" s="1"/>
      <c r="AR3" s="5"/>
      <c r="AS3" s="5"/>
      <c r="AT3" s="5"/>
      <c r="AU3" s="5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s="3" customFormat="1" ht="12" customHeight="1" x14ac:dyDescent="0.15">
      <c r="C4" s="495"/>
      <c r="D4" s="495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AL4" s="491" t="s">
        <v>3</v>
      </c>
      <c r="AM4" s="492"/>
      <c r="AN4" s="482" t="s">
        <v>26</v>
      </c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3"/>
    </row>
    <row r="5" spans="1:57" s="3" customFormat="1" ht="12" customHeight="1" x14ac:dyDescent="0.15"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AL5" s="493"/>
      <c r="AM5" s="494"/>
      <c r="AN5" s="484"/>
      <c r="AO5" s="484"/>
      <c r="AP5" s="484"/>
      <c r="AQ5" s="484"/>
      <c r="AR5" s="484"/>
      <c r="AS5" s="484"/>
      <c r="AT5" s="484"/>
      <c r="AU5" s="484"/>
      <c r="AV5" s="484"/>
      <c r="AW5" s="484"/>
      <c r="AX5" s="484"/>
      <c r="AY5" s="484"/>
      <c r="AZ5" s="484"/>
      <c r="BA5" s="484"/>
      <c r="BB5" s="484"/>
      <c r="BC5" s="484"/>
      <c r="BD5" s="484"/>
      <c r="BE5" s="485"/>
    </row>
    <row r="6" spans="1:57" s="3" customFormat="1" ht="12" customHeight="1" x14ac:dyDescent="0.15"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AL6" s="493"/>
      <c r="AM6" s="494"/>
      <c r="AN6" s="484"/>
      <c r="AO6" s="484"/>
      <c r="AP6" s="484"/>
      <c r="AQ6" s="484"/>
      <c r="AR6" s="484"/>
      <c r="AS6" s="484"/>
      <c r="AT6" s="484"/>
      <c r="AU6" s="484"/>
      <c r="AV6" s="484"/>
      <c r="AW6" s="484"/>
      <c r="AX6" s="484"/>
      <c r="AY6" s="484"/>
      <c r="AZ6" s="484"/>
      <c r="BA6" s="484"/>
      <c r="BB6" s="484"/>
      <c r="BC6" s="484"/>
      <c r="BD6" s="484"/>
      <c r="BE6" s="485"/>
    </row>
    <row r="7" spans="1:57" s="3" customFormat="1" ht="12" customHeight="1" thickBot="1" x14ac:dyDescent="0.2"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AL7" s="493"/>
      <c r="AM7" s="494"/>
      <c r="AN7" s="484"/>
      <c r="AO7" s="484"/>
      <c r="AP7" s="484"/>
      <c r="AQ7" s="484"/>
      <c r="AR7" s="484"/>
      <c r="AS7" s="484"/>
      <c r="AT7" s="484"/>
      <c r="AU7" s="484"/>
      <c r="AV7" s="484"/>
      <c r="AW7" s="484"/>
      <c r="AX7" s="484"/>
      <c r="AY7" s="484"/>
      <c r="AZ7" s="486"/>
      <c r="BA7" s="486"/>
      <c r="BB7" s="486"/>
      <c r="BC7" s="486"/>
      <c r="BD7" s="486"/>
      <c r="BE7" s="487"/>
    </row>
    <row r="8" spans="1:57" ht="20.100000000000001" customHeight="1" x14ac:dyDescent="0.15">
      <c r="A8" s="497" t="s">
        <v>0</v>
      </c>
      <c r="B8" s="498"/>
      <c r="C8" s="499" t="s">
        <v>1</v>
      </c>
      <c r="D8" s="498"/>
      <c r="E8" s="497" t="s">
        <v>4</v>
      </c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 t="s">
        <v>5</v>
      </c>
      <c r="AD8" s="500"/>
      <c r="AE8" s="500"/>
      <c r="AF8" s="500"/>
      <c r="AG8" s="500"/>
      <c r="AH8" s="500" t="s">
        <v>6</v>
      </c>
      <c r="AI8" s="500"/>
      <c r="AJ8" s="500"/>
      <c r="AK8" s="500" t="s">
        <v>7</v>
      </c>
      <c r="AL8" s="500"/>
      <c r="AM8" s="500"/>
      <c r="AN8" s="500"/>
      <c r="AO8" s="500"/>
      <c r="AP8" s="500"/>
      <c r="AQ8" s="500" t="s">
        <v>8</v>
      </c>
      <c r="AR8" s="500"/>
      <c r="AS8" s="500"/>
      <c r="AT8" s="500"/>
      <c r="AU8" s="500"/>
      <c r="AV8" s="500"/>
      <c r="AW8" s="500"/>
      <c r="AX8" s="500"/>
      <c r="AY8" s="501"/>
    </row>
    <row r="9" spans="1:57" ht="30.95" customHeight="1" x14ac:dyDescent="0.15">
      <c r="A9" s="586">
        <v>40299</v>
      </c>
      <c r="B9" s="587"/>
      <c r="C9" s="587"/>
      <c r="D9" s="588"/>
      <c r="E9" s="585" t="s">
        <v>40</v>
      </c>
      <c r="F9" s="506"/>
      <c r="G9" s="506"/>
      <c r="H9" s="506"/>
      <c r="I9" s="506"/>
      <c r="J9" s="507"/>
      <c r="K9" s="505" t="s">
        <v>32</v>
      </c>
      <c r="L9" s="506"/>
      <c r="M9" s="506"/>
      <c r="N9" s="506"/>
      <c r="O9" s="506"/>
      <c r="P9" s="506"/>
      <c r="Q9" s="506"/>
      <c r="R9" s="506"/>
      <c r="S9" s="506"/>
      <c r="T9" s="506"/>
      <c r="U9" s="507"/>
      <c r="V9" s="505"/>
      <c r="W9" s="506"/>
      <c r="X9" s="506"/>
      <c r="Y9" s="506"/>
      <c r="Z9" s="506"/>
      <c r="AA9" s="506"/>
      <c r="AB9" s="506"/>
      <c r="AC9" s="508">
        <v>5</v>
      </c>
      <c r="AD9" s="508"/>
      <c r="AE9" s="508"/>
      <c r="AF9" s="508"/>
      <c r="AG9" s="508"/>
      <c r="AH9" s="508" t="s">
        <v>33</v>
      </c>
      <c r="AI9" s="508"/>
      <c r="AJ9" s="508"/>
      <c r="AK9" s="509">
        <v>500</v>
      </c>
      <c r="AL9" s="509"/>
      <c r="AM9" s="509"/>
      <c r="AN9" s="509"/>
      <c r="AO9" s="509"/>
      <c r="AP9" s="509"/>
      <c r="AQ9" s="510">
        <f>IF(AC9=0," ",AC9*AK9)</f>
        <v>2500</v>
      </c>
      <c r="AR9" s="511"/>
      <c r="AS9" s="511"/>
      <c r="AT9" s="511"/>
      <c r="AU9" s="511"/>
      <c r="AV9" s="511"/>
      <c r="AW9" s="511"/>
      <c r="AX9" s="511"/>
      <c r="AY9" s="512"/>
      <c r="BA9" s="532"/>
      <c r="BB9" s="533"/>
      <c r="BC9" s="533"/>
      <c r="BD9" s="533"/>
      <c r="BE9" s="534"/>
    </row>
    <row r="10" spans="1:57" ht="30.95" customHeight="1" x14ac:dyDescent="0.15">
      <c r="A10" s="578">
        <v>41769</v>
      </c>
      <c r="B10" s="579"/>
      <c r="C10" s="579"/>
      <c r="D10" s="580"/>
      <c r="E10" s="581" t="s">
        <v>39</v>
      </c>
      <c r="F10" s="582"/>
      <c r="G10" s="582"/>
      <c r="H10" s="582"/>
      <c r="I10" s="582"/>
      <c r="J10" s="583"/>
      <c r="K10" s="584" t="s">
        <v>36</v>
      </c>
      <c r="L10" s="582"/>
      <c r="M10" s="582"/>
      <c r="N10" s="582"/>
      <c r="O10" s="582"/>
      <c r="P10" s="582"/>
      <c r="Q10" s="582"/>
      <c r="R10" s="582"/>
      <c r="S10" s="582"/>
      <c r="T10" s="582"/>
      <c r="U10" s="583"/>
      <c r="V10" s="520"/>
      <c r="W10" s="521"/>
      <c r="X10" s="521"/>
      <c r="Y10" s="521"/>
      <c r="Z10" s="521"/>
      <c r="AA10" s="521"/>
      <c r="AB10" s="521"/>
      <c r="AC10" s="576">
        <v>3</v>
      </c>
      <c r="AD10" s="576"/>
      <c r="AE10" s="576"/>
      <c r="AF10" s="576"/>
      <c r="AG10" s="576"/>
      <c r="AH10" s="576" t="s">
        <v>33</v>
      </c>
      <c r="AI10" s="576"/>
      <c r="AJ10" s="576"/>
      <c r="AK10" s="577">
        <v>300</v>
      </c>
      <c r="AL10" s="577"/>
      <c r="AM10" s="577"/>
      <c r="AN10" s="577"/>
      <c r="AO10" s="577"/>
      <c r="AP10" s="577"/>
      <c r="AQ10" s="573">
        <f t="shared" ref="AQ10:AQ28" si="0">IF(AC10=0," ",AC10*AK10)</f>
        <v>900</v>
      </c>
      <c r="AR10" s="574"/>
      <c r="AS10" s="574"/>
      <c r="AT10" s="574"/>
      <c r="AU10" s="574"/>
      <c r="AV10" s="574"/>
      <c r="AW10" s="574"/>
      <c r="AX10" s="574"/>
      <c r="AY10" s="575"/>
      <c r="BA10" s="535"/>
      <c r="BB10" s="536"/>
      <c r="BC10" s="536"/>
      <c r="BD10" s="536"/>
      <c r="BE10" s="537"/>
    </row>
    <row r="11" spans="1:57" ht="30.95" customHeight="1" x14ac:dyDescent="0.15">
      <c r="A11" s="578">
        <v>41774</v>
      </c>
      <c r="B11" s="579"/>
      <c r="C11" s="579"/>
      <c r="D11" s="580"/>
      <c r="E11" s="581" t="s">
        <v>40</v>
      </c>
      <c r="F11" s="582"/>
      <c r="G11" s="582"/>
      <c r="H11" s="582"/>
      <c r="I11" s="582"/>
      <c r="J11" s="583"/>
      <c r="K11" s="584" t="s">
        <v>37</v>
      </c>
      <c r="L11" s="582"/>
      <c r="M11" s="582"/>
      <c r="N11" s="582"/>
      <c r="O11" s="582"/>
      <c r="P11" s="582"/>
      <c r="Q11" s="582"/>
      <c r="R11" s="582"/>
      <c r="S11" s="582"/>
      <c r="T11" s="582"/>
      <c r="U11" s="583"/>
      <c r="V11" s="520"/>
      <c r="W11" s="521"/>
      <c r="X11" s="521"/>
      <c r="Y11" s="521"/>
      <c r="Z11" s="521"/>
      <c r="AA11" s="521"/>
      <c r="AB11" s="521"/>
      <c r="AC11" s="576">
        <v>2</v>
      </c>
      <c r="AD11" s="576"/>
      <c r="AE11" s="576"/>
      <c r="AF11" s="576"/>
      <c r="AG11" s="576"/>
      <c r="AH11" s="576" t="s">
        <v>33</v>
      </c>
      <c r="AI11" s="576"/>
      <c r="AJ11" s="576"/>
      <c r="AK11" s="577">
        <v>1000</v>
      </c>
      <c r="AL11" s="577"/>
      <c r="AM11" s="577"/>
      <c r="AN11" s="577"/>
      <c r="AO11" s="577"/>
      <c r="AP11" s="577"/>
      <c r="AQ11" s="573">
        <f t="shared" si="0"/>
        <v>2000</v>
      </c>
      <c r="AR11" s="574"/>
      <c r="AS11" s="574"/>
      <c r="AT11" s="574"/>
      <c r="AU11" s="574"/>
      <c r="AV11" s="574"/>
      <c r="AW11" s="574"/>
      <c r="AX11" s="574"/>
      <c r="AY11" s="575"/>
      <c r="BA11" s="532"/>
      <c r="BB11" s="533"/>
      <c r="BC11" s="533"/>
      <c r="BD11" s="533"/>
      <c r="BE11" s="534"/>
    </row>
    <row r="12" spans="1:57" ht="30.95" customHeight="1" x14ac:dyDescent="0.15">
      <c r="A12" s="513"/>
      <c r="B12" s="514"/>
      <c r="C12" s="514"/>
      <c r="D12" s="515"/>
      <c r="E12" s="523"/>
      <c r="F12" s="521"/>
      <c r="G12" s="521"/>
      <c r="H12" s="521"/>
      <c r="I12" s="521"/>
      <c r="J12" s="522"/>
      <c r="K12" s="520"/>
      <c r="L12" s="521"/>
      <c r="M12" s="521"/>
      <c r="N12" s="521"/>
      <c r="O12" s="521"/>
      <c r="P12" s="521"/>
      <c r="Q12" s="521"/>
      <c r="R12" s="521"/>
      <c r="S12" s="521"/>
      <c r="T12" s="521"/>
      <c r="U12" s="522"/>
      <c r="V12" s="520"/>
      <c r="W12" s="521"/>
      <c r="X12" s="521"/>
      <c r="Y12" s="521"/>
      <c r="Z12" s="521"/>
      <c r="AA12" s="521"/>
      <c r="AB12" s="521"/>
      <c r="AC12" s="530"/>
      <c r="AD12" s="530"/>
      <c r="AE12" s="530"/>
      <c r="AF12" s="530"/>
      <c r="AG12" s="530"/>
      <c r="AH12" s="530"/>
      <c r="AI12" s="530"/>
      <c r="AJ12" s="530"/>
      <c r="AK12" s="531"/>
      <c r="AL12" s="531"/>
      <c r="AM12" s="531"/>
      <c r="AN12" s="531"/>
      <c r="AO12" s="531"/>
      <c r="AP12" s="531"/>
      <c r="AQ12" s="538" t="str">
        <f t="shared" si="0"/>
        <v xml:space="preserve"> </v>
      </c>
      <c r="AR12" s="539"/>
      <c r="AS12" s="539"/>
      <c r="AT12" s="539"/>
      <c r="AU12" s="539"/>
      <c r="AV12" s="539"/>
      <c r="AW12" s="539"/>
      <c r="AX12" s="539"/>
      <c r="AY12" s="540"/>
      <c r="BA12" s="535"/>
      <c r="BB12" s="536"/>
      <c r="BC12" s="536"/>
      <c r="BD12" s="536"/>
      <c r="BE12" s="537"/>
    </row>
    <row r="13" spans="1:57" ht="30.95" customHeight="1" x14ac:dyDescent="0.15">
      <c r="A13" s="513"/>
      <c r="B13" s="514"/>
      <c r="C13" s="514"/>
      <c r="D13" s="515"/>
      <c r="E13" s="523"/>
      <c r="F13" s="521"/>
      <c r="G13" s="521"/>
      <c r="H13" s="521"/>
      <c r="I13" s="521"/>
      <c r="J13" s="522"/>
      <c r="K13" s="520"/>
      <c r="L13" s="521"/>
      <c r="M13" s="521"/>
      <c r="N13" s="521"/>
      <c r="O13" s="521"/>
      <c r="P13" s="521"/>
      <c r="Q13" s="521"/>
      <c r="R13" s="521"/>
      <c r="S13" s="521"/>
      <c r="T13" s="521"/>
      <c r="U13" s="522"/>
      <c r="V13" s="520"/>
      <c r="W13" s="521"/>
      <c r="X13" s="521"/>
      <c r="Y13" s="521"/>
      <c r="Z13" s="521"/>
      <c r="AA13" s="521"/>
      <c r="AB13" s="521"/>
      <c r="AC13" s="530"/>
      <c r="AD13" s="530"/>
      <c r="AE13" s="530"/>
      <c r="AF13" s="530"/>
      <c r="AG13" s="530"/>
      <c r="AH13" s="530"/>
      <c r="AI13" s="530"/>
      <c r="AJ13" s="530"/>
      <c r="AK13" s="531"/>
      <c r="AL13" s="531"/>
      <c r="AM13" s="531"/>
      <c r="AN13" s="531"/>
      <c r="AO13" s="531"/>
      <c r="AP13" s="531"/>
      <c r="AQ13" s="538" t="str">
        <f t="shared" si="0"/>
        <v xml:space="preserve"> </v>
      </c>
      <c r="AR13" s="539"/>
      <c r="AS13" s="539"/>
      <c r="AT13" s="539"/>
      <c r="AU13" s="539"/>
      <c r="AV13" s="539"/>
      <c r="AW13" s="539"/>
      <c r="AX13" s="539"/>
      <c r="AY13" s="540"/>
      <c r="BA13" s="532"/>
      <c r="BB13" s="533"/>
      <c r="BC13" s="533"/>
      <c r="BD13" s="533"/>
      <c r="BE13" s="534"/>
    </row>
    <row r="14" spans="1:57" ht="30.95" customHeight="1" x14ac:dyDescent="0.15">
      <c r="A14" s="513"/>
      <c r="B14" s="514"/>
      <c r="C14" s="514"/>
      <c r="D14" s="515"/>
      <c r="E14" s="523"/>
      <c r="F14" s="521"/>
      <c r="G14" s="521"/>
      <c r="H14" s="521"/>
      <c r="I14" s="521"/>
      <c r="J14" s="522"/>
      <c r="K14" s="520"/>
      <c r="L14" s="521"/>
      <c r="M14" s="521"/>
      <c r="N14" s="521"/>
      <c r="O14" s="521"/>
      <c r="P14" s="521"/>
      <c r="Q14" s="521"/>
      <c r="R14" s="521"/>
      <c r="S14" s="521"/>
      <c r="T14" s="521"/>
      <c r="U14" s="522"/>
      <c r="V14" s="520"/>
      <c r="W14" s="521"/>
      <c r="X14" s="521"/>
      <c r="Y14" s="521"/>
      <c r="Z14" s="521"/>
      <c r="AA14" s="521"/>
      <c r="AB14" s="521"/>
      <c r="AC14" s="530"/>
      <c r="AD14" s="530"/>
      <c r="AE14" s="530"/>
      <c r="AF14" s="530"/>
      <c r="AG14" s="530"/>
      <c r="AH14" s="530"/>
      <c r="AI14" s="530"/>
      <c r="AJ14" s="530"/>
      <c r="AK14" s="531"/>
      <c r="AL14" s="531"/>
      <c r="AM14" s="531"/>
      <c r="AN14" s="531"/>
      <c r="AO14" s="531"/>
      <c r="AP14" s="531"/>
      <c r="AQ14" s="538" t="str">
        <f t="shared" si="0"/>
        <v xml:space="preserve"> </v>
      </c>
      <c r="AR14" s="539"/>
      <c r="AS14" s="539"/>
      <c r="AT14" s="539"/>
      <c r="AU14" s="539"/>
      <c r="AV14" s="539"/>
      <c r="AW14" s="539"/>
      <c r="AX14" s="539"/>
      <c r="AY14" s="540"/>
      <c r="BA14" s="535"/>
      <c r="BB14" s="536"/>
      <c r="BC14" s="536"/>
      <c r="BD14" s="536"/>
      <c r="BE14" s="537"/>
    </row>
    <row r="15" spans="1:57" ht="30.95" customHeight="1" x14ac:dyDescent="0.15">
      <c r="A15" s="513"/>
      <c r="B15" s="514"/>
      <c r="C15" s="514"/>
      <c r="D15" s="515"/>
      <c r="E15" s="523"/>
      <c r="F15" s="521"/>
      <c r="G15" s="521"/>
      <c r="H15" s="521"/>
      <c r="I15" s="521"/>
      <c r="J15" s="522"/>
      <c r="K15" s="520"/>
      <c r="L15" s="521"/>
      <c r="M15" s="521"/>
      <c r="N15" s="521"/>
      <c r="O15" s="521"/>
      <c r="P15" s="521"/>
      <c r="Q15" s="521"/>
      <c r="R15" s="521"/>
      <c r="S15" s="521"/>
      <c r="T15" s="521"/>
      <c r="U15" s="522"/>
      <c r="V15" s="520"/>
      <c r="W15" s="521"/>
      <c r="X15" s="521"/>
      <c r="Y15" s="521"/>
      <c r="Z15" s="521"/>
      <c r="AA15" s="521"/>
      <c r="AB15" s="521"/>
      <c r="AC15" s="530"/>
      <c r="AD15" s="530"/>
      <c r="AE15" s="530"/>
      <c r="AF15" s="530"/>
      <c r="AG15" s="530"/>
      <c r="AH15" s="530"/>
      <c r="AI15" s="530"/>
      <c r="AJ15" s="530"/>
      <c r="AK15" s="531"/>
      <c r="AL15" s="531"/>
      <c r="AM15" s="531"/>
      <c r="AN15" s="531"/>
      <c r="AO15" s="531"/>
      <c r="AP15" s="531"/>
      <c r="AQ15" s="538" t="str">
        <f t="shared" si="0"/>
        <v xml:space="preserve"> </v>
      </c>
      <c r="AR15" s="539"/>
      <c r="AS15" s="539"/>
      <c r="AT15" s="539"/>
      <c r="AU15" s="539"/>
      <c r="AV15" s="539"/>
      <c r="AW15" s="539"/>
      <c r="AX15" s="539"/>
      <c r="AY15" s="540"/>
      <c r="BA15" s="532"/>
      <c r="BB15" s="533"/>
      <c r="BC15" s="533"/>
      <c r="BD15" s="533"/>
      <c r="BE15" s="534"/>
    </row>
    <row r="16" spans="1:57" ht="30.95" customHeight="1" x14ac:dyDescent="0.15">
      <c r="A16" s="513"/>
      <c r="B16" s="514"/>
      <c r="C16" s="514"/>
      <c r="D16" s="515"/>
      <c r="E16" s="523"/>
      <c r="F16" s="521"/>
      <c r="G16" s="521"/>
      <c r="H16" s="521"/>
      <c r="I16" s="521"/>
      <c r="J16" s="522"/>
      <c r="K16" s="520"/>
      <c r="L16" s="521"/>
      <c r="M16" s="521"/>
      <c r="N16" s="521"/>
      <c r="O16" s="521"/>
      <c r="P16" s="521"/>
      <c r="Q16" s="521"/>
      <c r="R16" s="521"/>
      <c r="S16" s="521"/>
      <c r="T16" s="521"/>
      <c r="U16" s="522"/>
      <c r="V16" s="520"/>
      <c r="W16" s="521"/>
      <c r="X16" s="521"/>
      <c r="Y16" s="521"/>
      <c r="Z16" s="521"/>
      <c r="AA16" s="521"/>
      <c r="AB16" s="521"/>
      <c r="AC16" s="530"/>
      <c r="AD16" s="530"/>
      <c r="AE16" s="530"/>
      <c r="AF16" s="530"/>
      <c r="AG16" s="530"/>
      <c r="AH16" s="530"/>
      <c r="AI16" s="530"/>
      <c r="AJ16" s="530"/>
      <c r="AK16" s="531"/>
      <c r="AL16" s="531"/>
      <c r="AM16" s="531"/>
      <c r="AN16" s="531"/>
      <c r="AO16" s="531"/>
      <c r="AP16" s="531"/>
      <c r="AQ16" s="538" t="str">
        <f t="shared" si="0"/>
        <v xml:space="preserve"> </v>
      </c>
      <c r="AR16" s="539"/>
      <c r="AS16" s="539"/>
      <c r="AT16" s="539"/>
      <c r="AU16" s="539"/>
      <c r="AV16" s="539"/>
      <c r="AW16" s="539"/>
      <c r="AX16" s="539"/>
      <c r="AY16" s="540"/>
      <c r="BA16" s="535"/>
      <c r="BB16" s="536"/>
      <c r="BC16" s="536"/>
      <c r="BD16" s="536"/>
      <c r="BE16" s="537"/>
    </row>
    <row r="17" spans="1:57" ht="30.95" customHeight="1" x14ac:dyDescent="0.15">
      <c r="A17" s="513"/>
      <c r="B17" s="514"/>
      <c r="C17" s="514"/>
      <c r="D17" s="515"/>
      <c r="E17" s="523"/>
      <c r="F17" s="521"/>
      <c r="G17" s="521"/>
      <c r="H17" s="521"/>
      <c r="I17" s="521"/>
      <c r="J17" s="522"/>
      <c r="K17" s="520"/>
      <c r="L17" s="521"/>
      <c r="M17" s="521"/>
      <c r="N17" s="521"/>
      <c r="O17" s="521"/>
      <c r="P17" s="521"/>
      <c r="Q17" s="521"/>
      <c r="R17" s="521"/>
      <c r="S17" s="521"/>
      <c r="T17" s="521"/>
      <c r="U17" s="522"/>
      <c r="V17" s="520"/>
      <c r="W17" s="521"/>
      <c r="X17" s="521"/>
      <c r="Y17" s="521"/>
      <c r="Z17" s="521"/>
      <c r="AA17" s="521"/>
      <c r="AB17" s="521"/>
      <c r="AC17" s="530"/>
      <c r="AD17" s="530"/>
      <c r="AE17" s="530"/>
      <c r="AF17" s="530"/>
      <c r="AG17" s="530"/>
      <c r="AH17" s="530"/>
      <c r="AI17" s="530"/>
      <c r="AJ17" s="530"/>
      <c r="AK17" s="531"/>
      <c r="AL17" s="531"/>
      <c r="AM17" s="531"/>
      <c r="AN17" s="531"/>
      <c r="AO17" s="531"/>
      <c r="AP17" s="531"/>
      <c r="AQ17" s="538" t="str">
        <f t="shared" si="0"/>
        <v xml:space="preserve"> </v>
      </c>
      <c r="AR17" s="539"/>
      <c r="AS17" s="539"/>
      <c r="AT17" s="539"/>
      <c r="AU17" s="539"/>
      <c r="AV17" s="539"/>
      <c r="AW17" s="539"/>
      <c r="AX17" s="539"/>
      <c r="AY17" s="540"/>
      <c r="BA17" s="532"/>
      <c r="BB17" s="533"/>
      <c r="BC17" s="533"/>
      <c r="BD17" s="533"/>
      <c r="BE17" s="534"/>
    </row>
    <row r="18" spans="1:57" ht="30.95" customHeight="1" x14ac:dyDescent="0.15">
      <c r="A18" s="513"/>
      <c r="B18" s="514"/>
      <c r="C18" s="514"/>
      <c r="D18" s="515"/>
      <c r="E18" s="523"/>
      <c r="F18" s="521"/>
      <c r="G18" s="521"/>
      <c r="H18" s="521"/>
      <c r="I18" s="521"/>
      <c r="J18" s="522"/>
      <c r="K18" s="520"/>
      <c r="L18" s="521"/>
      <c r="M18" s="521"/>
      <c r="N18" s="521"/>
      <c r="O18" s="521"/>
      <c r="P18" s="521"/>
      <c r="Q18" s="521"/>
      <c r="R18" s="521"/>
      <c r="S18" s="521"/>
      <c r="T18" s="521"/>
      <c r="U18" s="522"/>
      <c r="V18" s="520"/>
      <c r="W18" s="521"/>
      <c r="X18" s="521"/>
      <c r="Y18" s="521"/>
      <c r="Z18" s="521"/>
      <c r="AA18" s="521"/>
      <c r="AB18" s="521"/>
      <c r="AC18" s="530"/>
      <c r="AD18" s="530"/>
      <c r="AE18" s="530"/>
      <c r="AF18" s="530"/>
      <c r="AG18" s="530"/>
      <c r="AH18" s="530"/>
      <c r="AI18" s="530"/>
      <c r="AJ18" s="530"/>
      <c r="AK18" s="531"/>
      <c r="AL18" s="531"/>
      <c r="AM18" s="531"/>
      <c r="AN18" s="531"/>
      <c r="AO18" s="531"/>
      <c r="AP18" s="531"/>
      <c r="AQ18" s="538" t="str">
        <f t="shared" si="0"/>
        <v xml:space="preserve"> </v>
      </c>
      <c r="AR18" s="539"/>
      <c r="AS18" s="539"/>
      <c r="AT18" s="539"/>
      <c r="AU18" s="539"/>
      <c r="AV18" s="539"/>
      <c r="AW18" s="539"/>
      <c r="AX18" s="539"/>
      <c r="AY18" s="540"/>
      <c r="BA18" s="535"/>
      <c r="BB18" s="536"/>
      <c r="BC18" s="536"/>
      <c r="BD18" s="536"/>
      <c r="BE18" s="537"/>
    </row>
    <row r="19" spans="1:57" ht="30.95" customHeight="1" x14ac:dyDescent="0.15">
      <c r="A19" s="513"/>
      <c r="B19" s="514"/>
      <c r="C19" s="514"/>
      <c r="D19" s="515"/>
      <c r="E19" s="523"/>
      <c r="F19" s="521"/>
      <c r="G19" s="521"/>
      <c r="H19" s="521"/>
      <c r="I19" s="521"/>
      <c r="J19" s="522"/>
      <c r="K19" s="520"/>
      <c r="L19" s="521"/>
      <c r="M19" s="521"/>
      <c r="N19" s="521"/>
      <c r="O19" s="521"/>
      <c r="P19" s="521"/>
      <c r="Q19" s="521"/>
      <c r="R19" s="521"/>
      <c r="S19" s="521"/>
      <c r="T19" s="521"/>
      <c r="U19" s="522"/>
      <c r="V19" s="520"/>
      <c r="W19" s="521"/>
      <c r="X19" s="521"/>
      <c r="Y19" s="521"/>
      <c r="Z19" s="521"/>
      <c r="AA19" s="521"/>
      <c r="AB19" s="521"/>
      <c r="AC19" s="530"/>
      <c r="AD19" s="530"/>
      <c r="AE19" s="530"/>
      <c r="AF19" s="530"/>
      <c r="AG19" s="530"/>
      <c r="AH19" s="530"/>
      <c r="AI19" s="530"/>
      <c r="AJ19" s="530"/>
      <c r="AK19" s="531"/>
      <c r="AL19" s="531"/>
      <c r="AM19" s="531"/>
      <c r="AN19" s="531"/>
      <c r="AO19" s="531"/>
      <c r="AP19" s="531"/>
      <c r="AQ19" s="538" t="str">
        <f t="shared" si="0"/>
        <v xml:space="preserve"> </v>
      </c>
      <c r="AR19" s="539"/>
      <c r="AS19" s="539"/>
      <c r="AT19" s="539"/>
      <c r="AU19" s="539"/>
      <c r="AV19" s="539"/>
      <c r="AW19" s="539"/>
      <c r="AX19" s="539"/>
      <c r="AY19" s="540"/>
      <c r="BA19" s="541"/>
      <c r="BB19" s="541"/>
      <c r="BC19" s="541"/>
      <c r="BD19" s="541"/>
      <c r="BE19" s="541"/>
    </row>
    <row r="20" spans="1:57" ht="30.95" customHeight="1" x14ac:dyDescent="0.15">
      <c r="A20" s="513"/>
      <c r="B20" s="514"/>
      <c r="C20" s="514"/>
      <c r="D20" s="515"/>
      <c r="E20" s="523"/>
      <c r="F20" s="521"/>
      <c r="G20" s="521"/>
      <c r="H20" s="521"/>
      <c r="I20" s="521"/>
      <c r="J20" s="522"/>
      <c r="K20" s="520"/>
      <c r="L20" s="521"/>
      <c r="M20" s="521"/>
      <c r="N20" s="521"/>
      <c r="O20" s="521"/>
      <c r="P20" s="521"/>
      <c r="Q20" s="521"/>
      <c r="R20" s="521"/>
      <c r="S20" s="521"/>
      <c r="T20" s="521"/>
      <c r="U20" s="522"/>
      <c r="V20" s="520"/>
      <c r="W20" s="521"/>
      <c r="X20" s="521"/>
      <c r="Y20" s="521"/>
      <c r="Z20" s="521"/>
      <c r="AA20" s="521"/>
      <c r="AB20" s="521"/>
      <c r="AC20" s="530"/>
      <c r="AD20" s="530"/>
      <c r="AE20" s="530"/>
      <c r="AF20" s="530"/>
      <c r="AG20" s="530"/>
      <c r="AH20" s="530"/>
      <c r="AI20" s="530"/>
      <c r="AJ20" s="530"/>
      <c r="AK20" s="531"/>
      <c r="AL20" s="531"/>
      <c r="AM20" s="531"/>
      <c r="AN20" s="531"/>
      <c r="AO20" s="531"/>
      <c r="AP20" s="531"/>
      <c r="AQ20" s="538" t="str">
        <f t="shared" si="0"/>
        <v xml:space="preserve"> </v>
      </c>
      <c r="AR20" s="539"/>
      <c r="AS20" s="539"/>
      <c r="AT20" s="539"/>
      <c r="AU20" s="539"/>
      <c r="AV20" s="539"/>
      <c r="AW20" s="539"/>
      <c r="AX20" s="539"/>
      <c r="AY20" s="540"/>
      <c r="BA20" s="532"/>
      <c r="BB20" s="533"/>
      <c r="BC20" s="533"/>
      <c r="BD20" s="533"/>
      <c r="BE20" s="534"/>
    </row>
    <row r="21" spans="1:57" ht="30.95" customHeight="1" x14ac:dyDescent="0.15">
      <c r="A21" s="513"/>
      <c r="B21" s="514"/>
      <c r="C21" s="514"/>
      <c r="D21" s="515"/>
      <c r="E21" s="523"/>
      <c r="F21" s="521"/>
      <c r="G21" s="521"/>
      <c r="H21" s="521"/>
      <c r="I21" s="521"/>
      <c r="J21" s="522"/>
      <c r="K21" s="520"/>
      <c r="L21" s="521"/>
      <c r="M21" s="521"/>
      <c r="N21" s="521"/>
      <c r="O21" s="521"/>
      <c r="P21" s="521"/>
      <c r="Q21" s="521"/>
      <c r="R21" s="521"/>
      <c r="S21" s="521"/>
      <c r="T21" s="521"/>
      <c r="U21" s="522"/>
      <c r="V21" s="520"/>
      <c r="W21" s="521"/>
      <c r="X21" s="521"/>
      <c r="Y21" s="521"/>
      <c r="Z21" s="521"/>
      <c r="AA21" s="521"/>
      <c r="AB21" s="521"/>
      <c r="AC21" s="530"/>
      <c r="AD21" s="530"/>
      <c r="AE21" s="530"/>
      <c r="AF21" s="530"/>
      <c r="AG21" s="530"/>
      <c r="AH21" s="530"/>
      <c r="AI21" s="530"/>
      <c r="AJ21" s="530"/>
      <c r="AK21" s="531"/>
      <c r="AL21" s="531"/>
      <c r="AM21" s="531"/>
      <c r="AN21" s="531"/>
      <c r="AO21" s="531"/>
      <c r="AP21" s="531"/>
      <c r="AQ21" s="538" t="str">
        <f t="shared" si="0"/>
        <v xml:space="preserve"> </v>
      </c>
      <c r="AR21" s="539"/>
      <c r="AS21" s="539"/>
      <c r="AT21" s="539"/>
      <c r="AU21" s="539"/>
      <c r="AV21" s="539"/>
      <c r="AW21" s="539"/>
      <c r="AX21" s="539"/>
      <c r="AY21" s="540"/>
      <c r="BA21" s="535"/>
      <c r="BB21" s="536"/>
      <c r="BC21" s="536"/>
      <c r="BD21" s="536"/>
      <c r="BE21" s="537"/>
    </row>
    <row r="22" spans="1:57" ht="30.95" customHeight="1" x14ac:dyDescent="0.15">
      <c r="A22" s="513"/>
      <c r="B22" s="514"/>
      <c r="C22" s="514"/>
      <c r="D22" s="515"/>
      <c r="E22" s="523"/>
      <c r="F22" s="521"/>
      <c r="G22" s="521"/>
      <c r="H22" s="521"/>
      <c r="I22" s="521"/>
      <c r="J22" s="522"/>
      <c r="K22" s="520"/>
      <c r="L22" s="521"/>
      <c r="M22" s="521"/>
      <c r="N22" s="521"/>
      <c r="O22" s="521"/>
      <c r="P22" s="521"/>
      <c r="Q22" s="521"/>
      <c r="R22" s="521"/>
      <c r="S22" s="521"/>
      <c r="T22" s="521"/>
      <c r="U22" s="522"/>
      <c r="V22" s="520"/>
      <c r="W22" s="521"/>
      <c r="X22" s="521"/>
      <c r="Y22" s="521"/>
      <c r="Z22" s="521"/>
      <c r="AA22" s="521"/>
      <c r="AB22" s="521"/>
      <c r="AC22" s="530"/>
      <c r="AD22" s="530"/>
      <c r="AE22" s="530"/>
      <c r="AF22" s="530"/>
      <c r="AG22" s="530"/>
      <c r="AH22" s="530"/>
      <c r="AI22" s="530"/>
      <c r="AJ22" s="530"/>
      <c r="AK22" s="531"/>
      <c r="AL22" s="531"/>
      <c r="AM22" s="531"/>
      <c r="AN22" s="531"/>
      <c r="AO22" s="531"/>
      <c r="AP22" s="531"/>
      <c r="AQ22" s="538" t="str">
        <f t="shared" si="0"/>
        <v xml:space="preserve"> </v>
      </c>
      <c r="AR22" s="539"/>
      <c r="AS22" s="539"/>
      <c r="AT22" s="539"/>
      <c r="AU22" s="539"/>
      <c r="AV22" s="539"/>
      <c r="AW22" s="539"/>
      <c r="AX22" s="539"/>
      <c r="AY22" s="540"/>
      <c r="BA22" s="532"/>
      <c r="BB22" s="533"/>
      <c r="BC22" s="533"/>
      <c r="BD22" s="533"/>
      <c r="BE22" s="534"/>
    </row>
    <row r="23" spans="1:57" ht="30.95" customHeight="1" x14ac:dyDescent="0.15">
      <c r="A23" s="513"/>
      <c r="B23" s="514"/>
      <c r="C23" s="514"/>
      <c r="D23" s="515"/>
      <c r="E23" s="523"/>
      <c r="F23" s="521"/>
      <c r="G23" s="521"/>
      <c r="H23" s="521"/>
      <c r="I23" s="521"/>
      <c r="J23" s="522"/>
      <c r="K23" s="520"/>
      <c r="L23" s="521"/>
      <c r="M23" s="521"/>
      <c r="N23" s="521"/>
      <c r="O23" s="521"/>
      <c r="P23" s="521"/>
      <c r="Q23" s="521"/>
      <c r="R23" s="521"/>
      <c r="S23" s="521"/>
      <c r="T23" s="521"/>
      <c r="U23" s="522"/>
      <c r="V23" s="520"/>
      <c r="W23" s="521"/>
      <c r="X23" s="521"/>
      <c r="Y23" s="521"/>
      <c r="Z23" s="521"/>
      <c r="AA23" s="521"/>
      <c r="AB23" s="521"/>
      <c r="AC23" s="530"/>
      <c r="AD23" s="530"/>
      <c r="AE23" s="530"/>
      <c r="AF23" s="530"/>
      <c r="AG23" s="530"/>
      <c r="AH23" s="530"/>
      <c r="AI23" s="530"/>
      <c r="AJ23" s="530"/>
      <c r="AK23" s="531"/>
      <c r="AL23" s="531"/>
      <c r="AM23" s="531"/>
      <c r="AN23" s="531"/>
      <c r="AO23" s="531"/>
      <c r="AP23" s="531"/>
      <c r="AQ23" s="538" t="str">
        <f t="shared" si="0"/>
        <v xml:space="preserve"> </v>
      </c>
      <c r="AR23" s="539"/>
      <c r="AS23" s="539"/>
      <c r="AT23" s="539"/>
      <c r="AU23" s="539"/>
      <c r="AV23" s="539"/>
      <c r="AW23" s="539"/>
      <c r="AX23" s="539"/>
      <c r="AY23" s="540"/>
      <c r="BA23" s="535"/>
      <c r="BB23" s="536"/>
      <c r="BC23" s="536"/>
      <c r="BD23" s="536"/>
      <c r="BE23" s="537"/>
    </row>
    <row r="24" spans="1:57" ht="30.95" customHeight="1" x14ac:dyDescent="0.15">
      <c r="A24" s="513"/>
      <c r="B24" s="514"/>
      <c r="C24" s="514"/>
      <c r="D24" s="515"/>
      <c r="E24" s="523"/>
      <c r="F24" s="521"/>
      <c r="G24" s="521"/>
      <c r="H24" s="521"/>
      <c r="I24" s="521"/>
      <c r="J24" s="522"/>
      <c r="K24" s="520"/>
      <c r="L24" s="521"/>
      <c r="M24" s="521"/>
      <c r="N24" s="521"/>
      <c r="O24" s="521"/>
      <c r="P24" s="521"/>
      <c r="Q24" s="521"/>
      <c r="R24" s="521"/>
      <c r="S24" s="521"/>
      <c r="T24" s="521"/>
      <c r="U24" s="522"/>
      <c r="V24" s="520"/>
      <c r="W24" s="521"/>
      <c r="X24" s="521"/>
      <c r="Y24" s="521"/>
      <c r="Z24" s="521"/>
      <c r="AA24" s="521"/>
      <c r="AB24" s="521"/>
      <c r="AC24" s="530"/>
      <c r="AD24" s="530"/>
      <c r="AE24" s="530"/>
      <c r="AF24" s="530"/>
      <c r="AG24" s="530"/>
      <c r="AH24" s="530"/>
      <c r="AI24" s="530"/>
      <c r="AJ24" s="530"/>
      <c r="AK24" s="531"/>
      <c r="AL24" s="531"/>
      <c r="AM24" s="531"/>
      <c r="AN24" s="531"/>
      <c r="AO24" s="531"/>
      <c r="AP24" s="531"/>
      <c r="AQ24" s="538" t="str">
        <f t="shared" si="0"/>
        <v xml:space="preserve"> </v>
      </c>
      <c r="AR24" s="539"/>
      <c r="AS24" s="539"/>
      <c r="AT24" s="539"/>
      <c r="AU24" s="539"/>
      <c r="AV24" s="539"/>
      <c r="AW24" s="539"/>
      <c r="AX24" s="539"/>
      <c r="AY24" s="540"/>
      <c r="BA24" s="532"/>
      <c r="BB24" s="533"/>
      <c r="BC24" s="533"/>
      <c r="BD24" s="533"/>
      <c r="BE24" s="534"/>
    </row>
    <row r="25" spans="1:57" ht="30.95" customHeight="1" x14ac:dyDescent="0.15">
      <c r="A25" s="513"/>
      <c r="B25" s="514"/>
      <c r="C25" s="514"/>
      <c r="D25" s="515"/>
      <c r="E25" s="523"/>
      <c r="F25" s="521"/>
      <c r="G25" s="521"/>
      <c r="H25" s="521"/>
      <c r="I25" s="521"/>
      <c r="J25" s="522"/>
      <c r="K25" s="520"/>
      <c r="L25" s="521"/>
      <c r="M25" s="521"/>
      <c r="N25" s="521"/>
      <c r="O25" s="521"/>
      <c r="P25" s="521"/>
      <c r="Q25" s="521"/>
      <c r="R25" s="521"/>
      <c r="S25" s="521"/>
      <c r="T25" s="521"/>
      <c r="U25" s="522"/>
      <c r="V25" s="520"/>
      <c r="W25" s="521"/>
      <c r="X25" s="521"/>
      <c r="Y25" s="521"/>
      <c r="Z25" s="521"/>
      <c r="AA25" s="521"/>
      <c r="AB25" s="521"/>
      <c r="AC25" s="530"/>
      <c r="AD25" s="530"/>
      <c r="AE25" s="530"/>
      <c r="AF25" s="530"/>
      <c r="AG25" s="530"/>
      <c r="AH25" s="530"/>
      <c r="AI25" s="530"/>
      <c r="AJ25" s="530"/>
      <c r="AK25" s="531"/>
      <c r="AL25" s="531"/>
      <c r="AM25" s="531"/>
      <c r="AN25" s="531"/>
      <c r="AO25" s="531"/>
      <c r="AP25" s="531"/>
      <c r="AQ25" s="538" t="str">
        <f t="shared" si="0"/>
        <v xml:space="preserve"> </v>
      </c>
      <c r="AR25" s="539"/>
      <c r="AS25" s="539"/>
      <c r="AT25" s="539"/>
      <c r="AU25" s="539"/>
      <c r="AV25" s="539"/>
      <c r="AW25" s="539"/>
      <c r="AX25" s="539"/>
      <c r="AY25" s="540"/>
      <c r="BA25" s="535"/>
      <c r="BB25" s="536"/>
      <c r="BC25" s="536"/>
      <c r="BD25" s="536"/>
      <c r="BE25" s="537"/>
    </row>
    <row r="26" spans="1:57" ht="30.95" customHeight="1" x14ac:dyDescent="0.15">
      <c r="A26" s="513"/>
      <c r="B26" s="514"/>
      <c r="C26" s="514"/>
      <c r="D26" s="515"/>
      <c r="E26" s="523"/>
      <c r="F26" s="521"/>
      <c r="G26" s="521"/>
      <c r="H26" s="521"/>
      <c r="I26" s="521"/>
      <c r="J26" s="522"/>
      <c r="K26" s="520"/>
      <c r="L26" s="521"/>
      <c r="M26" s="521"/>
      <c r="N26" s="521"/>
      <c r="O26" s="521"/>
      <c r="P26" s="521"/>
      <c r="Q26" s="521"/>
      <c r="R26" s="521"/>
      <c r="S26" s="521"/>
      <c r="T26" s="521"/>
      <c r="U26" s="522"/>
      <c r="V26" s="520"/>
      <c r="W26" s="521"/>
      <c r="X26" s="521"/>
      <c r="Y26" s="521"/>
      <c r="Z26" s="521"/>
      <c r="AA26" s="521"/>
      <c r="AB26" s="521"/>
      <c r="AC26" s="530"/>
      <c r="AD26" s="530"/>
      <c r="AE26" s="530"/>
      <c r="AF26" s="530"/>
      <c r="AG26" s="530"/>
      <c r="AH26" s="530"/>
      <c r="AI26" s="530"/>
      <c r="AJ26" s="530"/>
      <c r="AK26" s="531"/>
      <c r="AL26" s="531"/>
      <c r="AM26" s="531"/>
      <c r="AN26" s="531"/>
      <c r="AO26" s="531"/>
      <c r="AP26" s="531"/>
      <c r="AQ26" s="538" t="str">
        <f t="shared" si="0"/>
        <v xml:space="preserve"> </v>
      </c>
      <c r="AR26" s="539"/>
      <c r="AS26" s="539"/>
      <c r="AT26" s="539"/>
      <c r="AU26" s="539"/>
      <c r="AV26" s="539"/>
      <c r="AW26" s="539"/>
      <c r="AX26" s="539"/>
      <c r="AY26" s="540"/>
      <c r="BA26" s="561" t="s">
        <v>30</v>
      </c>
      <c r="BB26" s="562"/>
      <c r="BC26" s="562"/>
      <c r="BD26" s="562"/>
      <c r="BE26" s="563"/>
    </row>
    <row r="27" spans="1:57" ht="30.95" customHeight="1" x14ac:dyDescent="0.15">
      <c r="A27" s="513"/>
      <c r="B27" s="514"/>
      <c r="C27" s="514"/>
      <c r="D27" s="515"/>
      <c r="E27" s="523"/>
      <c r="F27" s="521"/>
      <c r="G27" s="521"/>
      <c r="H27" s="521"/>
      <c r="I27" s="521"/>
      <c r="J27" s="522"/>
      <c r="K27" s="520"/>
      <c r="L27" s="521"/>
      <c r="M27" s="521"/>
      <c r="N27" s="521"/>
      <c r="O27" s="521"/>
      <c r="P27" s="521"/>
      <c r="Q27" s="521"/>
      <c r="R27" s="521"/>
      <c r="S27" s="521"/>
      <c r="T27" s="521"/>
      <c r="U27" s="522"/>
      <c r="V27" s="520"/>
      <c r="W27" s="521"/>
      <c r="X27" s="521"/>
      <c r="Y27" s="521"/>
      <c r="Z27" s="521"/>
      <c r="AA27" s="521"/>
      <c r="AB27" s="521"/>
      <c r="AC27" s="530"/>
      <c r="AD27" s="530"/>
      <c r="AE27" s="530"/>
      <c r="AF27" s="530"/>
      <c r="AG27" s="530"/>
      <c r="AH27" s="530"/>
      <c r="AI27" s="530"/>
      <c r="AJ27" s="530"/>
      <c r="AK27" s="531"/>
      <c r="AL27" s="531"/>
      <c r="AM27" s="531"/>
      <c r="AN27" s="531"/>
      <c r="AO27" s="531"/>
      <c r="AP27" s="531"/>
      <c r="AQ27" s="538" t="str">
        <f t="shared" si="0"/>
        <v xml:space="preserve"> </v>
      </c>
      <c r="AR27" s="539"/>
      <c r="AS27" s="539"/>
      <c r="AT27" s="539"/>
      <c r="AU27" s="539"/>
      <c r="AV27" s="539"/>
      <c r="AW27" s="539"/>
      <c r="AX27" s="539"/>
      <c r="AY27" s="540"/>
      <c r="BA27" s="535"/>
      <c r="BB27" s="536"/>
      <c r="BC27" s="536"/>
      <c r="BD27" s="536"/>
      <c r="BE27" s="537"/>
    </row>
    <row r="28" spans="1:57" ht="30.95" customHeight="1" thickBot="1" x14ac:dyDescent="0.2">
      <c r="A28" s="524"/>
      <c r="B28" s="525"/>
      <c r="C28" s="525"/>
      <c r="D28" s="526"/>
      <c r="E28" s="527"/>
      <c r="F28" s="528"/>
      <c r="G28" s="528"/>
      <c r="H28" s="528"/>
      <c r="I28" s="528"/>
      <c r="J28" s="529"/>
      <c r="K28" s="542"/>
      <c r="L28" s="528"/>
      <c r="M28" s="528"/>
      <c r="N28" s="528"/>
      <c r="O28" s="528"/>
      <c r="P28" s="528"/>
      <c r="Q28" s="528"/>
      <c r="R28" s="528"/>
      <c r="S28" s="528"/>
      <c r="T28" s="528"/>
      <c r="U28" s="529"/>
      <c r="V28" s="542"/>
      <c r="W28" s="528"/>
      <c r="X28" s="528"/>
      <c r="Y28" s="528"/>
      <c r="Z28" s="528"/>
      <c r="AA28" s="528"/>
      <c r="AB28" s="528"/>
      <c r="AC28" s="553"/>
      <c r="AD28" s="553"/>
      <c r="AE28" s="553"/>
      <c r="AF28" s="553"/>
      <c r="AG28" s="553"/>
      <c r="AH28" s="553"/>
      <c r="AI28" s="553"/>
      <c r="AJ28" s="553"/>
      <c r="AK28" s="564"/>
      <c r="AL28" s="564"/>
      <c r="AM28" s="564"/>
      <c r="AN28" s="564"/>
      <c r="AO28" s="564"/>
      <c r="AP28" s="564"/>
      <c r="AQ28" s="538" t="str">
        <f t="shared" si="0"/>
        <v xml:space="preserve"> </v>
      </c>
      <c r="AR28" s="539"/>
      <c r="AS28" s="539"/>
      <c r="AT28" s="539"/>
      <c r="AU28" s="539"/>
      <c r="AV28" s="539"/>
      <c r="AW28" s="539"/>
      <c r="AX28" s="539"/>
      <c r="AY28" s="540"/>
      <c r="BA28" s="561" t="s">
        <v>10</v>
      </c>
      <c r="BB28" s="562"/>
      <c r="BC28" s="562"/>
      <c r="BD28" s="562"/>
      <c r="BE28" s="563"/>
    </row>
    <row r="29" spans="1:57" ht="30.95" customHeight="1" thickBot="1" x14ac:dyDescent="0.2">
      <c r="A29" s="543"/>
      <c r="B29" s="543"/>
      <c r="C29" s="543"/>
      <c r="D29" s="543"/>
      <c r="E29" s="544" t="s">
        <v>130</v>
      </c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  <c r="U29" s="544"/>
      <c r="V29" s="544"/>
      <c r="W29" s="544"/>
      <c r="X29" s="544"/>
      <c r="Y29" s="544"/>
      <c r="Z29" s="544"/>
      <c r="AA29" s="544"/>
      <c r="AB29" s="544"/>
      <c r="AC29" s="545"/>
      <c r="AD29" s="545"/>
      <c r="AE29" s="545"/>
      <c r="AF29" s="545"/>
      <c r="AG29" s="545"/>
      <c r="AH29" s="555" t="s">
        <v>12</v>
      </c>
      <c r="AI29" s="556"/>
      <c r="AJ29" s="556"/>
      <c r="AK29" s="556"/>
      <c r="AL29" s="556"/>
      <c r="AM29" s="556"/>
      <c r="AN29" s="556"/>
      <c r="AO29" s="556"/>
      <c r="AP29" s="556"/>
      <c r="AQ29" s="546">
        <f>SUM(AQ9:AY28)</f>
        <v>5400</v>
      </c>
      <c r="AR29" s="547"/>
      <c r="AS29" s="547"/>
      <c r="AT29" s="547"/>
      <c r="AU29" s="547"/>
      <c r="AV29" s="547"/>
      <c r="AW29" s="547"/>
      <c r="AX29" s="547"/>
      <c r="AY29" s="548"/>
      <c r="BA29" s="535"/>
      <c r="BB29" s="536"/>
      <c r="BC29" s="536"/>
      <c r="BD29" s="536"/>
      <c r="BE29" s="537"/>
    </row>
    <row r="30" spans="1:57" ht="9.9499999999999993" customHeight="1" thickBot="1" x14ac:dyDescent="0.2">
      <c r="A30" s="6"/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10"/>
      <c r="AR30" s="10"/>
      <c r="AS30" s="10"/>
      <c r="AT30" s="10"/>
      <c r="AU30" s="10"/>
      <c r="AV30" s="10"/>
      <c r="AW30" s="10"/>
      <c r="AX30" s="10"/>
      <c r="AY30" s="10"/>
      <c r="BA30" s="8"/>
      <c r="BB30" s="8"/>
      <c r="BC30" s="8"/>
      <c r="BD30" s="8"/>
      <c r="BE30" s="8"/>
    </row>
    <row r="31" spans="1:57" ht="24.95" customHeight="1" thickBot="1" x14ac:dyDescent="0.2">
      <c r="A31" s="549"/>
      <c r="B31" s="550"/>
      <c r="C31" s="551"/>
      <c r="D31" s="552" t="s">
        <v>13</v>
      </c>
      <c r="E31" s="550"/>
      <c r="F31" s="550"/>
      <c r="G31" s="550"/>
      <c r="H31" s="550"/>
      <c r="I31" s="550"/>
      <c r="J31" s="550"/>
      <c r="K31" s="550"/>
      <c r="L31" s="550"/>
      <c r="M31" s="551"/>
      <c r="N31" s="552" t="s">
        <v>14</v>
      </c>
      <c r="O31" s="550"/>
      <c r="P31" s="550"/>
      <c r="Q31" s="550"/>
      <c r="R31" s="550"/>
      <c r="S31" s="550"/>
      <c r="T31" s="550"/>
      <c r="U31" s="550"/>
      <c r="V31" s="550"/>
      <c r="W31" s="551"/>
      <c r="X31" s="552" t="s">
        <v>15</v>
      </c>
      <c r="Y31" s="550"/>
      <c r="Z31" s="550"/>
      <c r="AA31" s="550"/>
      <c r="AB31" s="550"/>
      <c r="AC31" s="550"/>
      <c r="AD31" s="550"/>
      <c r="AE31" s="550"/>
      <c r="AF31" s="550"/>
      <c r="AG31" s="551"/>
      <c r="AH31" s="552" t="s">
        <v>18</v>
      </c>
      <c r="AI31" s="550"/>
      <c r="AJ31" s="550"/>
      <c r="AK31" s="550"/>
      <c r="AL31" s="550"/>
      <c r="AM31" s="550"/>
      <c r="AN31" s="550"/>
      <c r="AO31" s="557"/>
      <c r="AP31" s="557"/>
      <c r="AQ31" s="558"/>
      <c r="AR31" s="559" t="s">
        <v>16</v>
      </c>
      <c r="AS31" s="557"/>
      <c r="AT31" s="557"/>
      <c r="AU31" s="557"/>
      <c r="AV31" s="557"/>
      <c r="AW31" s="557"/>
      <c r="AX31" s="560"/>
    </row>
    <row r="32" spans="1:57" ht="24.95" customHeight="1" thickBot="1" x14ac:dyDescent="0.2">
      <c r="A32" s="516"/>
      <c r="B32" s="517"/>
      <c r="C32" s="518"/>
      <c r="D32" s="519" t="s">
        <v>17</v>
      </c>
      <c r="E32" s="517"/>
      <c r="F32" s="517"/>
      <c r="G32" s="517"/>
      <c r="H32" s="517"/>
      <c r="I32" s="517"/>
      <c r="J32" s="517"/>
      <c r="K32" s="517"/>
      <c r="L32" s="517"/>
      <c r="M32" s="518"/>
      <c r="N32" s="519" t="s">
        <v>19</v>
      </c>
      <c r="O32" s="517"/>
      <c r="P32" s="517"/>
      <c r="Q32" s="517"/>
      <c r="R32" s="517"/>
      <c r="S32" s="517"/>
      <c r="T32" s="517"/>
      <c r="U32" s="517"/>
      <c r="V32" s="517"/>
      <c r="W32" s="518"/>
      <c r="X32" s="519" t="s">
        <v>20</v>
      </c>
      <c r="Y32" s="517"/>
      <c r="Z32" s="517"/>
      <c r="AA32" s="517"/>
      <c r="AB32" s="517"/>
      <c r="AC32" s="517"/>
      <c r="AD32" s="517"/>
      <c r="AE32" s="517"/>
      <c r="AF32" s="517"/>
      <c r="AG32" s="518"/>
      <c r="AH32" s="519"/>
      <c r="AI32" s="517"/>
      <c r="AJ32" s="517"/>
      <c r="AK32" s="517"/>
      <c r="AL32" s="517"/>
      <c r="AM32" s="517"/>
      <c r="AN32" s="554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</row>
    <row r="33" spans="1:57" ht="12" customHeight="1" x14ac:dyDescent="0.15">
      <c r="A33" s="489"/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</row>
    <row r="34" spans="1:57" ht="12" customHeight="1" x14ac:dyDescent="0.15">
      <c r="A34" s="489"/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</row>
    <row r="35" spans="1:57" ht="27" customHeight="1" x14ac:dyDescent="0.2">
      <c r="A35" s="489"/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8" t="s">
        <v>2</v>
      </c>
      <c r="X35" s="488"/>
      <c r="Y35" s="488"/>
      <c r="Z35" s="488"/>
      <c r="AA35" s="488"/>
      <c r="AB35" s="488"/>
      <c r="AC35" s="488"/>
      <c r="AD35" s="488"/>
      <c r="AE35" s="488"/>
      <c r="AF35" s="488"/>
      <c r="AG35" s="488"/>
      <c r="AH35" s="488"/>
      <c r="AI35" s="488"/>
      <c r="AJ35" s="488"/>
      <c r="AK35" s="488"/>
      <c r="AL35" s="488"/>
      <c r="AM35" s="488"/>
      <c r="AN35" s="1"/>
      <c r="AO35" s="1"/>
      <c r="AP35" s="1"/>
      <c r="AQ35" s="1"/>
      <c r="AR35" s="571" t="s">
        <v>31</v>
      </c>
      <c r="AS35" s="571"/>
      <c r="AT35" s="571"/>
      <c r="AU35" s="571"/>
      <c r="AV35" s="572" t="str">
        <f>IF(AV2=0," ",AV2)</f>
        <v>番号など</v>
      </c>
      <c r="AW35" s="572"/>
      <c r="AX35" s="572"/>
      <c r="AY35" s="572"/>
      <c r="AZ35" s="572"/>
      <c r="BA35" s="572"/>
      <c r="BB35" s="572"/>
      <c r="BC35" s="572"/>
      <c r="BD35" s="572"/>
      <c r="BE35" s="572"/>
    </row>
    <row r="36" spans="1:57" ht="15" customHeight="1" thickBo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1"/>
      <c r="AM36" s="1"/>
      <c r="AN36" s="1"/>
      <c r="AO36" s="1"/>
      <c r="AP36" s="1"/>
      <c r="AQ36" s="1"/>
      <c r="AR36" s="5"/>
      <c r="AS36" s="5"/>
      <c r="AT36" s="5"/>
      <c r="AU36" s="5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s="3" customFormat="1" ht="12" customHeight="1" x14ac:dyDescent="0.15">
      <c r="C37" s="495"/>
      <c r="D37" s="495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0"/>
      <c r="AL37" s="491" t="s">
        <v>3</v>
      </c>
      <c r="AM37" s="492"/>
      <c r="AN37" s="565" t="str">
        <f>IF(AN4=0," ",AN4)</f>
        <v>会社名</v>
      </c>
      <c r="AO37" s="565"/>
      <c r="AP37" s="565"/>
      <c r="AQ37" s="565"/>
      <c r="AR37" s="565"/>
      <c r="AS37" s="565"/>
      <c r="AT37" s="565"/>
      <c r="AU37" s="565"/>
      <c r="AV37" s="565"/>
      <c r="AW37" s="565"/>
      <c r="AX37" s="565"/>
      <c r="AY37" s="565"/>
      <c r="AZ37" s="565"/>
      <c r="BA37" s="565"/>
      <c r="BB37" s="565"/>
      <c r="BC37" s="565"/>
      <c r="BD37" s="565"/>
      <c r="BE37" s="566"/>
    </row>
    <row r="38" spans="1:57" s="3" customFormat="1" ht="12" customHeight="1" x14ac:dyDescent="0.15"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/>
      <c r="R38" s="490"/>
      <c r="S38" s="490"/>
      <c r="T38" s="490"/>
      <c r="U38" s="490"/>
      <c r="V38" s="490"/>
      <c r="W38" s="490"/>
      <c r="X38" s="490"/>
      <c r="AL38" s="493"/>
      <c r="AM38" s="494"/>
      <c r="AN38" s="567"/>
      <c r="AO38" s="567"/>
      <c r="AP38" s="567"/>
      <c r="AQ38" s="567"/>
      <c r="AR38" s="567"/>
      <c r="AS38" s="567"/>
      <c r="AT38" s="567"/>
      <c r="AU38" s="567"/>
      <c r="AV38" s="567"/>
      <c r="AW38" s="567"/>
      <c r="AX38" s="567"/>
      <c r="AY38" s="567"/>
      <c r="AZ38" s="567"/>
      <c r="BA38" s="567"/>
      <c r="BB38" s="567"/>
      <c r="BC38" s="567"/>
      <c r="BD38" s="567"/>
      <c r="BE38" s="568"/>
    </row>
    <row r="39" spans="1:57" s="3" customFormat="1" ht="12" customHeight="1" x14ac:dyDescent="0.15">
      <c r="E39" s="490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490"/>
      <c r="R39" s="490"/>
      <c r="S39" s="490"/>
      <c r="T39" s="490"/>
      <c r="U39" s="490"/>
      <c r="V39" s="490"/>
      <c r="W39" s="490"/>
      <c r="X39" s="490"/>
      <c r="AL39" s="493"/>
      <c r="AM39" s="494"/>
      <c r="AN39" s="567"/>
      <c r="AO39" s="567"/>
      <c r="AP39" s="567"/>
      <c r="AQ39" s="567"/>
      <c r="AR39" s="567"/>
      <c r="AS39" s="567"/>
      <c r="AT39" s="567"/>
      <c r="AU39" s="567"/>
      <c r="AV39" s="567"/>
      <c r="AW39" s="567"/>
      <c r="AX39" s="567"/>
      <c r="AY39" s="567"/>
      <c r="AZ39" s="567"/>
      <c r="BA39" s="567"/>
      <c r="BB39" s="567"/>
      <c r="BC39" s="567"/>
      <c r="BD39" s="567"/>
      <c r="BE39" s="568"/>
    </row>
    <row r="40" spans="1:57" s="3" customFormat="1" ht="12" customHeight="1" thickBot="1" x14ac:dyDescent="0.2">
      <c r="E40" s="490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90"/>
      <c r="T40" s="490"/>
      <c r="U40" s="490"/>
      <c r="V40" s="490"/>
      <c r="W40" s="490"/>
      <c r="X40" s="490"/>
      <c r="AL40" s="493"/>
      <c r="AM40" s="494"/>
      <c r="AN40" s="567"/>
      <c r="AO40" s="567"/>
      <c r="AP40" s="567"/>
      <c r="AQ40" s="567"/>
      <c r="AR40" s="567"/>
      <c r="AS40" s="567"/>
      <c r="AT40" s="567"/>
      <c r="AU40" s="567"/>
      <c r="AV40" s="567"/>
      <c r="AW40" s="567"/>
      <c r="AX40" s="567"/>
      <c r="AY40" s="567"/>
      <c r="AZ40" s="569"/>
      <c r="BA40" s="569"/>
      <c r="BB40" s="569"/>
      <c r="BC40" s="569"/>
      <c r="BD40" s="569"/>
      <c r="BE40" s="570"/>
    </row>
    <row r="41" spans="1:57" ht="20.100000000000001" customHeight="1" x14ac:dyDescent="0.15">
      <c r="A41" s="497" t="s">
        <v>0</v>
      </c>
      <c r="B41" s="498"/>
      <c r="C41" s="499" t="s">
        <v>1</v>
      </c>
      <c r="D41" s="498"/>
      <c r="E41" s="497" t="s">
        <v>4</v>
      </c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 t="s">
        <v>5</v>
      </c>
      <c r="AD41" s="500"/>
      <c r="AE41" s="500"/>
      <c r="AF41" s="500"/>
      <c r="AG41" s="500"/>
      <c r="AH41" s="500" t="s">
        <v>6</v>
      </c>
      <c r="AI41" s="500"/>
      <c r="AJ41" s="500"/>
      <c r="AK41" s="500" t="s">
        <v>7</v>
      </c>
      <c r="AL41" s="500"/>
      <c r="AM41" s="500"/>
      <c r="AN41" s="500"/>
      <c r="AO41" s="500"/>
      <c r="AP41" s="500"/>
      <c r="AQ41" s="500" t="s">
        <v>8</v>
      </c>
      <c r="AR41" s="500"/>
      <c r="AS41" s="500"/>
      <c r="AT41" s="500"/>
      <c r="AU41" s="500"/>
      <c r="AV41" s="500"/>
      <c r="AW41" s="500"/>
      <c r="AX41" s="500"/>
      <c r="AY41" s="501"/>
    </row>
    <row r="42" spans="1:57" ht="30.95" customHeight="1" x14ac:dyDescent="0.15">
      <c r="A42" s="513">
        <f t="shared" ref="A42:A61" si="1">IF(A9=0," ",A9)</f>
        <v>40299</v>
      </c>
      <c r="B42" s="514"/>
      <c r="C42" s="514"/>
      <c r="D42" s="515"/>
      <c r="E42" s="523" t="str">
        <f t="shared" ref="E42:E61" si="2">IF(E9=0," ",E9)</f>
        <v>946***</v>
      </c>
      <c r="F42" s="521"/>
      <c r="G42" s="521"/>
      <c r="H42" s="521"/>
      <c r="I42" s="521"/>
      <c r="J42" s="522"/>
      <c r="K42" s="520" t="str">
        <f t="shared" ref="K42:K61" si="3">IF(K9=0," ",K9)</f>
        <v>○○</v>
      </c>
      <c r="L42" s="521"/>
      <c r="M42" s="521"/>
      <c r="N42" s="521"/>
      <c r="O42" s="521"/>
      <c r="P42" s="521"/>
      <c r="Q42" s="521"/>
      <c r="R42" s="521"/>
      <c r="S42" s="521"/>
      <c r="T42" s="521"/>
      <c r="U42" s="522"/>
      <c r="V42" s="520" t="str">
        <f t="shared" ref="V42:V61" si="4">IF(V9=0," ",V9)</f>
        <v xml:space="preserve"> </v>
      </c>
      <c r="W42" s="521"/>
      <c r="X42" s="521"/>
      <c r="Y42" s="521"/>
      <c r="Z42" s="521"/>
      <c r="AA42" s="521"/>
      <c r="AB42" s="521"/>
      <c r="AC42" s="530">
        <f t="shared" ref="AC42:AC61" si="5">IF(AC9=0," ",AC9)</f>
        <v>5</v>
      </c>
      <c r="AD42" s="530"/>
      <c r="AE42" s="530"/>
      <c r="AF42" s="530"/>
      <c r="AG42" s="530"/>
      <c r="AH42" s="530" t="str">
        <f t="shared" ref="AH42:AH61" si="6">IF(AH9=0," ",AH9)</f>
        <v>ヶ</v>
      </c>
      <c r="AI42" s="530"/>
      <c r="AJ42" s="530"/>
      <c r="AK42" s="531">
        <f t="shared" ref="AK42:AK61" si="7">IF(AK9=0," ",AK9)</f>
        <v>500</v>
      </c>
      <c r="AL42" s="531"/>
      <c r="AM42" s="531"/>
      <c r="AN42" s="531"/>
      <c r="AO42" s="531"/>
      <c r="AP42" s="531"/>
      <c r="AQ42" s="538">
        <f t="shared" ref="AQ42:AQ61" si="8">IF(AQ9=0," ",AQ9)</f>
        <v>2500</v>
      </c>
      <c r="AR42" s="539"/>
      <c r="AS42" s="539"/>
      <c r="AT42" s="539"/>
      <c r="AU42" s="539"/>
      <c r="AV42" s="539"/>
      <c r="AW42" s="539"/>
      <c r="AX42" s="539"/>
      <c r="AY42" s="540"/>
      <c r="BA42" s="532"/>
      <c r="BB42" s="533"/>
      <c r="BC42" s="533"/>
      <c r="BD42" s="533"/>
      <c r="BE42" s="534"/>
    </row>
    <row r="43" spans="1:57" ht="30.95" customHeight="1" x14ac:dyDescent="0.15">
      <c r="A43" s="513">
        <f t="shared" si="1"/>
        <v>41769</v>
      </c>
      <c r="B43" s="514"/>
      <c r="C43" s="514"/>
      <c r="D43" s="515"/>
      <c r="E43" s="523" t="str">
        <f t="shared" si="2"/>
        <v>746***</v>
      </c>
      <c r="F43" s="521"/>
      <c r="G43" s="521"/>
      <c r="H43" s="521"/>
      <c r="I43" s="521"/>
      <c r="J43" s="522"/>
      <c r="K43" s="520" t="str">
        <f t="shared" si="3"/>
        <v>××</v>
      </c>
      <c r="L43" s="521"/>
      <c r="M43" s="521"/>
      <c r="N43" s="521"/>
      <c r="O43" s="521"/>
      <c r="P43" s="521"/>
      <c r="Q43" s="521"/>
      <c r="R43" s="521"/>
      <c r="S43" s="521"/>
      <c r="T43" s="521"/>
      <c r="U43" s="522"/>
      <c r="V43" s="520" t="str">
        <f t="shared" si="4"/>
        <v xml:space="preserve"> </v>
      </c>
      <c r="W43" s="521"/>
      <c r="X43" s="521"/>
      <c r="Y43" s="521"/>
      <c r="Z43" s="521"/>
      <c r="AA43" s="521"/>
      <c r="AB43" s="521"/>
      <c r="AC43" s="530">
        <f t="shared" si="5"/>
        <v>3</v>
      </c>
      <c r="AD43" s="530"/>
      <c r="AE43" s="530"/>
      <c r="AF43" s="530"/>
      <c r="AG43" s="530"/>
      <c r="AH43" s="530" t="str">
        <f t="shared" si="6"/>
        <v>ヶ</v>
      </c>
      <c r="AI43" s="530"/>
      <c r="AJ43" s="530"/>
      <c r="AK43" s="531">
        <f t="shared" si="7"/>
        <v>300</v>
      </c>
      <c r="AL43" s="531"/>
      <c r="AM43" s="531"/>
      <c r="AN43" s="531"/>
      <c r="AO43" s="531"/>
      <c r="AP43" s="531"/>
      <c r="AQ43" s="538">
        <f t="shared" si="8"/>
        <v>900</v>
      </c>
      <c r="AR43" s="539"/>
      <c r="AS43" s="539"/>
      <c r="AT43" s="539"/>
      <c r="AU43" s="539"/>
      <c r="AV43" s="539"/>
      <c r="AW43" s="539"/>
      <c r="AX43" s="539"/>
      <c r="AY43" s="540"/>
      <c r="BA43" s="535"/>
      <c r="BB43" s="536"/>
      <c r="BC43" s="536"/>
      <c r="BD43" s="536"/>
      <c r="BE43" s="537"/>
    </row>
    <row r="44" spans="1:57" ht="30.95" customHeight="1" x14ac:dyDescent="0.15">
      <c r="A44" s="513">
        <f t="shared" si="1"/>
        <v>41774</v>
      </c>
      <c r="B44" s="514"/>
      <c r="C44" s="514"/>
      <c r="D44" s="515"/>
      <c r="E44" s="523" t="str">
        <f t="shared" si="2"/>
        <v>946***</v>
      </c>
      <c r="F44" s="521"/>
      <c r="G44" s="521"/>
      <c r="H44" s="521"/>
      <c r="I44" s="521"/>
      <c r="J44" s="522"/>
      <c r="K44" s="520" t="str">
        <f t="shared" si="3"/>
        <v>△△</v>
      </c>
      <c r="L44" s="521"/>
      <c r="M44" s="521"/>
      <c r="N44" s="521"/>
      <c r="O44" s="521"/>
      <c r="P44" s="521"/>
      <c r="Q44" s="521"/>
      <c r="R44" s="521"/>
      <c r="S44" s="521"/>
      <c r="T44" s="521"/>
      <c r="U44" s="522"/>
      <c r="V44" s="520" t="str">
        <f t="shared" si="4"/>
        <v xml:space="preserve"> </v>
      </c>
      <c r="W44" s="521"/>
      <c r="X44" s="521"/>
      <c r="Y44" s="521"/>
      <c r="Z44" s="521"/>
      <c r="AA44" s="521"/>
      <c r="AB44" s="521"/>
      <c r="AC44" s="530">
        <f t="shared" si="5"/>
        <v>2</v>
      </c>
      <c r="AD44" s="530"/>
      <c r="AE44" s="530"/>
      <c r="AF44" s="530"/>
      <c r="AG44" s="530"/>
      <c r="AH44" s="530" t="str">
        <f t="shared" si="6"/>
        <v>ヶ</v>
      </c>
      <c r="AI44" s="530"/>
      <c r="AJ44" s="530"/>
      <c r="AK44" s="531">
        <f t="shared" si="7"/>
        <v>1000</v>
      </c>
      <c r="AL44" s="531"/>
      <c r="AM44" s="531"/>
      <c r="AN44" s="531"/>
      <c r="AO44" s="531"/>
      <c r="AP44" s="531"/>
      <c r="AQ44" s="538">
        <f t="shared" si="8"/>
        <v>2000</v>
      </c>
      <c r="AR44" s="539"/>
      <c r="AS44" s="539"/>
      <c r="AT44" s="539"/>
      <c r="AU44" s="539"/>
      <c r="AV44" s="539"/>
      <c r="AW44" s="539"/>
      <c r="AX44" s="539"/>
      <c r="AY44" s="540"/>
      <c r="BA44" s="532"/>
      <c r="BB44" s="533"/>
      <c r="BC44" s="533"/>
      <c r="BD44" s="533"/>
      <c r="BE44" s="534"/>
    </row>
    <row r="45" spans="1:57" ht="30.95" customHeight="1" x14ac:dyDescent="0.15">
      <c r="A45" s="513" t="str">
        <f t="shared" si="1"/>
        <v xml:space="preserve"> </v>
      </c>
      <c r="B45" s="514"/>
      <c r="C45" s="514"/>
      <c r="D45" s="515"/>
      <c r="E45" s="523" t="str">
        <f t="shared" si="2"/>
        <v xml:space="preserve"> </v>
      </c>
      <c r="F45" s="521"/>
      <c r="G45" s="521"/>
      <c r="H45" s="521"/>
      <c r="I45" s="521"/>
      <c r="J45" s="522"/>
      <c r="K45" s="520" t="str">
        <f t="shared" si="3"/>
        <v xml:space="preserve"> </v>
      </c>
      <c r="L45" s="521"/>
      <c r="M45" s="521"/>
      <c r="N45" s="521"/>
      <c r="O45" s="521"/>
      <c r="P45" s="521"/>
      <c r="Q45" s="521"/>
      <c r="R45" s="521"/>
      <c r="S45" s="521"/>
      <c r="T45" s="521"/>
      <c r="U45" s="522"/>
      <c r="V45" s="520" t="str">
        <f t="shared" si="4"/>
        <v xml:space="preserve"> </v>
      </c>
      <c r="W45" s="521"/>
      <c r="X45" s="521"/>
      <c r="Y45" s="521"/>
      <c r="Z45" s="521"/>
      <c r="AA45" s="521"/>
      <c r="AB45" s="521"/>
      <c r="AC45" s="530" t="str">
        <f t="shared" si="5"/>
        <v xml:space="preserve"> </v>
      </c>
      <c r="AD45" s="530"/>
      <c r="AE45" s="530"/>
      <c r="AF45" s="530"/>
      <c r="AG45" s="530"/>
      <c r="AH45" s="530" t="str">
        <f t="shared" si="6"/>
        <v xml:space="preserve"> </v>
      </c>
      <c r="AI45" s="530"/>
      <c r="AJ45" s="530"/>
      <c r="AK45" s="531" t="str">
        <f t="shared" si="7"/>
        <v xml:space="preserve"> </v>
      </c>
      <c r="AL45" s="531"/>
      <c r="AM45" s="531"/>
      <c r="AN45" s="531"/>
      <c r="AO45" s="531"/>
      <c r="AP45" s="531"/>
      <c r="AQ45" s="538" t="str">
        <f t="shared" si="8"/>
        <v xml:space="preserve"> </v>
      </c>
      <c r="AR45" s="539"/>
      <c r="AS45" s="539"/>
      <c r="AT45" s="539"/>
      <c r="AU45" s="539"/>
      <c r="AV45" s="539"/>
      <c r="AW45" s="539"/>
      <c r="AX45" s="539"/>
      <c r="AY45" s="540"/>
      <c r="BA45" s="535"/>
      <c r="BB45" s="536"/>
      <c r="BC45" s="536"/>
      <c r="BD45" s="536"/>
      <c r="BE45" s="537"/>
    </row>
    <row r="46" spans="1:57" ht="30.95" customHeight="1" x14ac:dyDescent="0.15">
      <c r="A46" s="513" t="str">
        <f t="shared" si="1"/>
        <v xml:space="preserve"> </v>
      </c>
      <c r="B46" s="514"/>
      <c r="C46" s="514"/>
      <c r="D46" s="515"/>
      <c r="E46" s="523" t="str">
        <f t="shared" si="2"/>
        <v xml:space="preserve"> </v>
      </c>
      <c r="F46" s="521"/>
      <c r="G46" s="521"/>
      <c r="H46" s="521"/>
      <c r="I46" s="521"/>
      <c r="J46" s="522"/>
      <c r="K46" s="520" t="str">
        <f t="shared" si="3"/>
        <v xml:space="preserve"> </v>
      </c>
      <c r="L46" s="521"/>
      <c r="M46" s="521"/>
      <c r="N46" s="521"/>
      <c r="O46" s="521"/>
      <c r="P46" s="521"/>
      <c r="Q46" s="521"/>
      <c r="R46" s="521"/>
      <c r="S46" s="521"/>
      <c r="T46" s="521"/>
      <c r="U46" s="522"/>
      <c r="V46" s="520" t="str">
        <f t="shared" si="4"/>
        <v xml:space="preserve"> </v>
      </c>
      <c r="W46" s="521"/>
      <c r="X46" s="521"/>
      <c r="Y46" s="521"/>
      <c r="Z46" s="521"/>
      <c r="AA46" s="521"/>
      <c r="AB46" s="521"/>
      <c r="AC46" s="530" t="str">
        <f t="shared" si="5"/>
        <v xml:space="preserve"> </v>
      </c>
      <c r="AD46" s="530"/>
      <c r="AE46" s="530"/>
      <c r="AF46" s="530"/>
      <c r="AG46" s="530"/>
      <c r="AH46" s="530" t="str">
        <f t="shared" si="6"/>
        <v xml:space="preserve"> </v>
      </c>
      <c r="AI46" s="530"/>
      <c r="AJ46" s="530"/>
      <c r="AK46" s="531" t="str">
        <f t="shared" si="7"/>
        <v xml:space="preserve"> </v>
      </c>
      <c r="AL46" s="531"/>
      <c r="AM46" s="531"/>
      <c r="AN46" s="531"/>
      <c r="AO46" s="531"/>
      <c r="AP46" s="531"/>
      <c r="AQ46" s="538" t="str">
        <f t="shared" si="8"/>
        <v xml:space="preserve"> </v>
      </c>
      <c r="AR46" s="539"/>
      <c r="AS46" s="539"/>
      <c r="AT46" s="539"/>
      <c r="AU46" s="539"/>
      <c r="AV46" s="539"/>
      <c r="AW46" s="539"/>
      <c r="AX46" s="539"/>
      <c r="AY46" s="540"/>
      <c r="BA46" s="532"/>
      <c r="BB46" s="533"/>
      <c r="BC46" s="533"/>
      <c r="BD46" s="533"/>
      <c r="BE46" s="534"/>
    </row>
    <row r="47" spans="1:57" ht="30.95" customHeight="1" x14ac:dyDescent="0.15">
      <c r="A47" s="513" t="str">
        <f t="shared" si="1"/>
        <v xml:space="preserve"> </v>
      </c>
      <c r="B47" s="514"/>
      <c r="C47" s="514"/>
      <c r="D47" s="515"/>
      <c r="E47" s="523" t="str">
        <f t="shared" si="2"/>
        <v xml:space="preserve"> </v>
      </c>
      <c r="F47" s="521"/>
      <c r="G47" s="521"/>
      <c r="H47" s="521"/>
      <c r="I47" s="521"/>
      <c r="J47" s="522"/>
      <c r="K47" s="520" t="str">
        <f t="shared" si="3"/>
        <v xml:space="preserve"> </v>
      </c>
      <c r="L47" s="521"/>
      <c r="M47" s="521"/>
      <c r="N47" s="521"/>
      <c r="O47" s="521"/>
      <c r="P47" s="521"/>
      <c r="Q47" s="521"/>
      <c r="R47" s="521"/>
      <c r="S47" s="521"/>
      <c r="T47" s="521"/>
      <c r="U47" s="522"/>
      <c r="V47" s="520" t="str">
        <f t="shared" si="4"/>
        <v xml:space="preserve"> </v>
      </c>
      <c r="W47" s="521"/>
      <c r="X47" s="521"/>
      <c r="Y47" s="521"/>
      <c r="Z47" s="521"/>
      <c r="AA47" s="521"/>
      <c r="AB47" s="521"/>
      <c r="AC47" s="530" t="str">
        <f t="shared" si="5"/>
        <v xml:space="preserve"> </v>
      </c>
      <c r="AD47" s="530"/>
      <c r="AE47" s="530"/>
      <c r="AF47" s="530"/>
      <c r="AG47" s="530"/>
      <c r="AH47" s="530" t="str">
        <f t="shared" si="6"/>
        <v xml:space="preserve"> </v>
      </c>
      <c r="AI47" s="530"/>
      <c r="AJ47" s="530"/>
      <c r="AK47" s="531" t="str">
        <f t="shared" si="7"/>
        <v xml:space="preserve"> </v>
      </c>
      <c r="AL47" s="531"/>
      <c r="AM47" s="531"/>
      <c r="AN47" s="531"/>
      <c r="AO47" s="531"/>
      <c r="AP47" s="531"/>
      <c r="AQ47" s="538" t="str">
        <f t="shared" si="8"/>
        <v xml:space="preserve"> </v>
      </c>
      <c r="AR47" s="539"/>
      <c r="AS47" s="539"/>
      <c r="AT47" s="539"/>
      <c r="AU47" s="539"/>
      <c r="AV47" s="539"/>
      <c r="AW47" s="539"/>
      <c r="AX47" s="539"/>
      <c r="AY47" s="540"/>
      <c r="BA47" s="535"/>
      <c r="BB47" s="536"/>
      <c r="BC47" s="536"/>
      <c r="BD47" s="536"/>
      <c r="BE47" s="537"/>
    </row>
    <row r="48" spans="1:57" ht="30.95" customHeight="1" x14ac:dyDescent="0.15">
      <c r="A48" s="513" t="str">
        <f t="shared" si="1"/>
        <v xml:space="preserve"> </v>
      </c>
      <c r="B48" s="514"/>
      <c r="C48" s="514"/>
      <c r="D48" s="515"/>
      <c r="E48" s="523" t="str">
        <f t="shared" si="2"/>
        <v xml:space="preserve"> </v>
      </c>
      <c r="F48" s="521"/>
      <c r="G48" s="521"/>
      <c r="H48" s="521"/>
      <c r="I48" s="521"/>
      <c r="J48" s="522"/>
      <c r="K48" s="520" t="str">
        <f t="shared" si="3"/>
        <v xml:space="preserve"> </v>
      </c>
      <c r="L48" s="521"/>
      <c r="M48" s="521"/>
      <c r="N48" s="521"/>
      <c r="O48" s="521"/>
      <c r="P48" s="521"/>
      <c r="Q48" s="521"/>
      <c r="R48" s="521"/>
      <c r="S48" s="521"/>
      <c r="T48" s="521"/>
      <c r="U48" s="522"/>
      <c r="V48" s="520" t="str">
        <f t="shared" si="4"/>
        <v xml:space="preserve"> </v>
      </c>
      <c r="W48" s="521"/>
      <c r="X48" s="521"/>
      <c r="Y48" s="521"/>
      <c r="Z48" s="521"/>
      <c r="AA48" s="521"/>
      <c r="AB48" s="521"/>
      <c r="AC48" s="530" t="str">
        <f t="shared" si="5"/>
        <v xml:space="preserve"> </v>
      </c>
      <c r="AD48" s="530"/>
      <c r="AE48" s="530"/>
      <c r="AF48" s="530"/>
      <c r="AG48" s="530"/>
      <c r="AH48" s="530" t="str">
        <f t="shared" si="6"/>
        <v xml:space="preserve"> </v>
      </c>
      <c r="AI48" s="530"/>
      <c r="AJ48" s="530"/>
      <c r="AK48" s="531" t="str">
        <f t="shared" si="7"/>
        <v xml:space="preserve"> </v>
      </c>
      <c r="AL48" s="531"/>
      <c r="AM48" s="531"/>
      <c r="AN48" s="531"/>
      <c r="AO48" s="531"/>
      <c r="AP48" s="531"/>
      <c r="AQ48" s="538" t="str">
        <f t="shared" si="8"/>
        <v xml:space="preserve"> </v>
      </c>
      <c r="AR48" s="539"/>
      <c r="AS48" s="539"/>
      <c r="AT48" s="539"/>
      <c r="AU48" s="539"/>
      <c r="AV48" s="539"/>
      <c r="AW48" s="539"/>
      <c r="AX48" s="539"/>
      <c r="AY48" s="540"/>
      <c r="BA48" s="532"/>
      <c r="BB48" s="533"/>
      <c r="BC48" s="533"/>
      <c r="BD48" s="533"/>
      <c r="BE48" s="534"/>
    </row>
    <row r="49" spans="1:57" ht="30.95" customHeight="1" x14ac:dyDescent="0.15">
      <c r="A49" s="513" t="str">
        <f t="shared" si="1"/>
        <v xml:space="preserve"> </v>
      </c>
      <c r="B49" s="514"/>
      <c r="C49" s="514"/>
      <c r="D49" s="515"/>
      <c r="E49" s="523" t="str">
        <f t="shared" si="2"/>
        <v xml:space="preserve"> </v>
      </c>
      <c r="F49" s="521"/>
      <c r="G49" s="521"/>
      <c r="H49" s="521"/>
      <c r="I49" s="521"/>
      <c r="J49" s="522"/>
      <c r="K49" s="520" t="str">
        <f t="shared" si="3"/>
        <v xml:space="preserve"> </v>
      </c>
      <c r="L49" s="521"/>
      <c r="M49" s="521"/>
      <c r="N49" s="521"/>
      <c r="O49" s="521"/>
      <c r="P49" s="521"/>
      <c r="Q49" s="521"/>
      <c r="R49" s="521"/>
      <c r="S49" s="521"/>
      <c r="T49" s="521"/>
      <c r="U49" s="522"/>
      <c r="V49" s="520" t="str">
        <f t="shared" si="4"/>
        <v xml:space="preserve"> </v>
      </c>
      <c r="W49" s="521"/>
      <c r="X49" s="521"/>
      <c r="Y49" s="521"/>
      <c r="Z49" s="521"/>
      <c r="AA49" s="521"/>
      <c r="AB49" s="521"/>
      <c r="AC49" s="530" t="str">
        <f t="shared" si="5"/>
        <v xml:space="preserve"> </v>
      </c>
      <c r="AD49" s="530"/>
      <c r="AE49" s="530"/>
      <c r="AF49" s="530"/>
      <c r="AG49" s="530"/>
      <c r="AH49" s="530" t="str">
        <f t="shared" si="6"/>
        <v xml:space="preserve"> </v>
      </c>
      <c r="AI49" s="530"/>
      <c r="AJ49" s="530"/>
      <c r="AK49" s="531" t="str">
        <f t="shared" si="7"/>
        <v xml:space="preserve"> </v>
      </c>
      <c r="AL49" s="531"/>
      <c r="AM49" s="531"/>
      <c r="AN49" s="531"/>
      <c r="AO49" s="531"/>
      <c r="AP49" s="531"/>
      <c r="AQ49" s="538" t="str">
        <f t="shared" si="8"/>
        <v xml:space="preserve"> </v>
      </c>
      <c r="AR49" s="539"/>
      <c r="AS49" s="539"/>
      <c r="AT49" s="539"/>
      <c r="AU49" s="539"/>
      <c r="AV49" s="539"/>
      <c r="AW49" s="539"/>
      <c r="AX49" s="539"/>
      <c r="AY49" s="540"/>
      <c r="BA49" s="535"/>
      <c r="BB49" s="536"/>
      <c r="BC49" s="536"/>
      <c r="BD49" s="536"/>
      <c r="BE49" s="537"/>
    </row>
    <row r="50" spans="1:57" ht="30.95" customHeight="1" x14ac:dyDescent="0.15">
      <c r="A50" s="513" t="str">
        <f t="shared" si="1"/>
        <v xml:space="preserve"> </v>
      </c>
      <c r="B50" s="514"/>
      <c r="C50" s="514"/>
      <c r="D50" s="515"/>
      <c r="E50" s="523" t="str">
        <f t="shared" si="2"/>
        <v xml:space="preserve"> </v>
      </c>
      <c r="F50" s="521"/>
      <c r="G50" s="521"/>
      <c r="H50" s="521"/>
      <c r="I50" s="521"/>
      <c r="J50" s="522"/>
      <c r="K50" s="520" t="str">
        <f t="shared" si="3"/>
        <v xml:space="preserve"> </v>
      </c>
      <c r="L50" s="521"/>
      <c r="M50" s="521"/>
      <c r="N50" s="521"/>
      <c r="O50" s="521"/>
      <c r="P50" s="521"/>
      <c r="Q50" s="521"/>
      <c r="R50" s="521"/>
      <c r="S50" s="521"/>
      <c r="T50" s="521"/>
      <c r="U50" s="522"/>
      <c r="V50" s="520" t="str">
        <f t="shared" si="4"/>
        <v xml:space="preserve"> </v>
      </c>
      <c r="W50" s="521"/>
      <c r="X50" s="521"/>
      <c r="Y50" s="521"/>
      <c r="Z50" s="521"/>
      <c r="AA50" s="521"/>
      <c r="AB50" s="521"/>
      <c r="AC50" s="530" t="str">
        <f t="shared" si="5"/>
        <v xml:space="preserve"> </v>
      </c>
      <c r="AD50" s="530"/>
      <c r="AE50" s="530"/>
      <c r="AF50" s="530"/>
      <c r="AG50" s="530"/>
      <c r="AH50" s="530" t="str">
        <f t="shared" si="6"/>
        <v xml:space="preserve"> </v>
      </c>
      <c r="AI50" s="530"/>
      <c r="AJ50" s="530"/>
      <c r="AK50" s="531" t="str">
        <f t="shared" si="7"/>
        <v xml:space="preserve"> </v>
      </c>
      <c r="AL50" s="531"/>
      <c r="AM50" s="531"/>
      <c r="AN50" s="531"/>
      <c r="AO50" s="531"/>
      <c r="AP50" s="531"/>
      <c r="AQ50" s="538" t="str">
        <f t="shared" si="8"/>
        <v xml:space="preserve"> </v>
      </c>
      <c r="AR50" s="539"/>
      <c r="AS50" s="539"/>
      <c r="AT50" s="539"/>
      <c r="AU50" s="539"/>
      <c r="AV50" s="539"/>
      <c r="AW50" s="539"/>
      <c r="AX50" s="539"/>
      <c r="AY50" s="540"/>
      <c r="BA50" s="532"/>
      <c r="BB50" s="533"/>
      <c r="BC50" s="533"/>
      <c r="BD50" s="533"/>
      <c r="BE50" s="534"/>
    </row>
    <row r="51" spans="1:57" ht="30.95" customHeight="1" x14ac:dyDescent="0.15">
      <c r="A51" s="513" t="str">
        <f t="shared" si="1"/>
        <v xml:space="preserve"> </v>
      </c>
      <c r="B51" s="514"/>
      <c r="C51" s="514"/>
      <c r="D51" s="515"/>
      <c r="E51" s="523" t="str">
        <f t="shared" si="2"/>
        <v xml:space="preserve"> </v>
      </c>
      <c r="F51" s="521"/>
      <c r="G51" s="521"/>
      <c r="H51" s="521"/>
      <c r="I51" s="521"/>
      <c r="J51" s="522"/>
      <c r="K51" s="520" t="str">
        <f t="shared" si="3"/>
        <v xml:space="preserve"> </v>
      </c>
      <c r="L51" s="521"/>
      <c r="M51" s="521"/>
      <c r="N51" s="521"/>
      <c r="O51" s="521"/>
      <c r="P51" s="521"/>
      <c r="Q51" s="521"/>
      <c r="R51" s="521"/>
      <c r="S51" s="521"/>
      <c r="T51" s="521"/>
      <c r="U51" s="522"/>
      <c r="V51" s="520" t="str">
        <f t="shared" si="4"/>
        <v xml:space="preserve"> </v>
      </c>
      <c r="W51" s="521"/>
      <c r="X51" s="521"/>
      <c r="Y51" s="521"/>
      <c r="Z51" s="521"/>
      <c r="AA51" s="521"/>
      <c r="AB51" s="521"/>
      <c r="AC51" s="530" t="str">
        <f t="shared" si="5"/>
        <v xml:space="preserve"> </v>
      </c>
      <c r="AD51" s="530"/>
      <c r="AE51" s="530"/>
      <c r="AF51" s="530"/>
      <c r="AG51" s="530"/>
      <c r="AH51" s="530" t="str">
        <f t="shared" si="6"/>
        <v xml:space="preserve"> </v>
      </c>
      <c r="AI51" s="530"/>
      <c r="AJ51" s="530"/>
      <c r="AK51" s="531" t="str">
        <f t="shared" si="7"/>
        <v xml:space="preserve"> </v>
      </c>
      <c r="AL51" s="531"/>
      <c r="AM51" s="531"/>
      <c r="AN51" s="531"/>
      <c r="AO51" s="531"/>
      <c r="AP51" s="531"/>
      <c r="AQ51" s="538" t="str">
        <f t="shared" si="8"/>
        <v xml:space="preserve"> </v>
      </c>
      <c r="AR51" s="539"/>
      <c r="AS51" s="539"/>
      <c r="AT51" s="539"/>
      <c r="AU51" s="539"/>
      <c r="AV51" s="539"/>
      <c r="AW51" s="539"/>
      <c r="AX51" s="539"/>
      <c r="AY51" s="540"/>
      <c r="BA51" s="535"/>
      <c r="BB51" s="536"/>
      <c r="BC51" s="536"/>
      <c r="BD51" s="536"/>
      <c r="BE51" s="537"/>
    </row>
    <row r="52" spans="1:57" ht="30.95" customHeight="1" x14ac:dyDescent="0.15">
      <c r="A52" s="513" t="str">
        <f t="shared" si="1"/>
        <v xml:space="preserve"> </v>
      </c>
      <c r="B52" s="514"/>
      <c r="C52" s="514"/>
      <c r="D52" s="515"/>
      <c r="E52" s="523" t="str">
        <f t="shared" si="2"/>
        <v xml:space="preserve"> </v>
      </c>
      <c r="F52" s="521"/>
      <c r="G52" s="521"/>
      <c r="H52" s="521"/>
      <c r="I52" s="521"/>
      <c r="J52" s="522"/>
      <c r="K52" s="520" t="str">
        <f t="shared" si="3"/>
        <v xml:space="preserve"> </v>
      </c>
      <c r="L52" s="521"/>
      <c r="M52" s="521"/>
      <c r="N52" s="521"/>
      <c r="O52" s="521"/>
      <c r="P52" s="521"/>
      <c r="Q52" s="521"/>
      <c r="R52" s="521"/>
      <c r="S52" s="521"/>
      <c r="T52" s="521"/>
      <c r="U52" s="522"/>
      <c r="V52" s="520" t="str">
        <f t="shared" si="4"/>
        <v xml:space="preserve"> </v>
      </c>
      <c r="W52" s="521"/>
      <c r="X52" s="521"/>
      <c r="Y52" s="521"/>
      <c r="Z52" s="521"/>
      <c r="AA52" s="521"/>
      <c r="AB52" s="521"/>
      <c r="AC52" s="530" t="str">
        <f t="shared" si="5"/>
        <v xml:space="preserve"> </v>
      </c>
      <c r="AD52" s="530"/>
      <c r="AE52" s="530"/>
      <c r="AF52" s="530"/>
      <c r="AG52" s="530"/>
      <c r="AH52" s="530" t="str">
        <f t="shared" si="6"/>
        <v xml:space="preserve"> </v>
      </c>
      <c r="AI52" s="530"/>
      <c r="AJ52" s="530"/>
      <c r="AK52" s="531" t="str">
        <f t="shared" si="7"/>
        <v xml:space="preserve"> </v>
      </c>
      <c r="AL52" s="531"/>
      <c r="AM52" s="531"/>
      <c r="AN52" s="531"/>
      <c r="AO52" s="531"/>
      <c r="AP52" s="531"/>
      <c r="AQ52" s="538" t="str">
        <f t="shared" si="8"/>
        <v xml:space="preserve"> </v>
      </c>
      <c r="AR52" s="539"/>
      <c r="AS52" s="539"/>
      <c r="AT52" s="539"/>
      <c r="AU52" s="539"/>
      <c r="AV52" s="539"/>
      <c r="AW52" s="539"/>
      <c r="AX52" s="539"/>
      <c r="AY52" s="540"/>
      <c r="BA52" s="541"/>
      <c r="BB52" s="541"/>
      <c r="BC52" s="541"/>
      <c r="BD52" s="541"/>
      <c r="BE52" s="541"/>
    </row>
    <row r="53" spans="1:57" ht="30.95" customHeight="1" x14ac:dyDescent="0.15">
      <c r="A53" s="513" t="str">
        <f t="shared" si="1"/>
        <v xml:space="preserve"> </v>
      </c>
      <c r="B53" s="514"/>
      <c r="C53" s="514"/>
      <c r="D53" s="515"/>
      <c r="E53" s="523" t="str">
        <f t="shared" si="2"/>
        <v xml:space="preserve"> </v>
      </c>
      <c r="F53" s="521"/>
      <c r="G53" s="521"/>
      <c r="H53" s="521"/>
      <c r="I53" s="521"/>
      <c r="J53" s="522"/>
      <c r="K53" s="520" t="str">
        <f t="shared" si="3"/>
        <v xml:space="preserve"> </v>
      </c>
      <c r="L53" s="521"/>
      <c r="M53" s="521"/>
      <c r="N53" s="521"/>
      <c r="O53" s="521"/>
      <c r="P53" s="521"/>
      <c r="Q53" s="521"/>
      <c r="R53" s="521"/>
      <c r="S53" s="521"/>
      <c r="T53" s="521"/>
      <c r="U53" s="522"/>
      <c r="V53" s="520" t="str">
        <f t="shared" si="4"/>
        <v xml:space="preserve"> </v>
      </c>
      <c r="W53" s="521"/>
      <c r="X53" s="521"/>
      <c r="Y53" s="521"/>
      <c r="Z53" s="521"/>
      <c r="AA53" s="521"/>
      <c r="AB53" s="521"/>
      <c r="AC53" s="530" t="str">
        <f t="shared" si="5"/>
        <v xml:space="preserve"> </v>
      </c>
      <c r="AD53" s="530"/>
      <c r="AE53" s="530"/>
      <c r="AF53" s="530"/>
      <c r="AG53" s="530"/>
      <c r="AH53" s="530" t="str">
        <f t="shared" si="6"/>
        <v xml:space="preserve"> </v>
      </c>
      <c r="AI53" s="530"/>
      <c r="AJ53" s="530"/>
      <c r="AK53" s="531" t="str">
        <f t="shared" si="7"/>
        <v xml:space="preserve"> </v>
      </c>
      <c r="AL53" s="531"/>
      <c r="AM53" s="531"/>
      <c r="AN53" s="531"/>
      <c r="AO53" s="531"/>
      <c r="AP53" s="531"/>
      <c r="AQ53" s="538" t="str">
        <f t="shared" si="8"/>
        <v xml:space="preserve"> </v>
      </c>
      <c r="AR53" s="539"/>
      <c r="AS53" s="539"/>
      <c r="AT53" s="539"/>
      <c r="AU53" s="539"/>
      <c r="AV53" s="539"/>
      <c r="AW53" s="539"/>
      <c r="AX53" s="539"/>
      <c r="AY53" s="540"/>
      <c r="BA53" s="532"/>
      <c r="BB53" s="533"/>
      <c r="BC53" s="533"/>
      <c r="BD53" s="533"/>
      <c r="BE53" s="534"/>
    </row>
    <row r="54" spans="1:57" ht="30.95" customHeight="1" x14ac:dyDescent="0.15">
      <c r="A54" s="513" t="str">
        <f t="shared" si="1"/>
        <v xml:space="preserve"> </v>
      </c>
      <c r="B54" s="514"/>
      <c r="C54" s="514"/>
      <c r="D54" s="515"/>
      <c r="E54" s="523" t="str">
        <f t="shared" si="2"/>
        <v xml:space="preserve"> </v>
      </c>
      <c r="F54" s="521"/>
      <c r="G54" s="521"/>
      <c r="H54" s="521"/>
      <c r="I54" s="521"/>
      <c r="J54" s="522"/>
      <c r="K54" s="520" t="str">
        <f t="shared" si="3"/>
        <v xml:space="preserve"> </v>
      </c>
      <c r="L54" s="521"/>
      <c r="M54" s="521"/>
      <c r="N54" s="521"/>
      <c r="O54" s="521"/>
      <c r="P54" s="521"/>
      <c r="Q54" s="521"/>
      <c r="R54" s="521"/>
      <c r="S54" s="521"/>
      <c r="T54" s="521"/>
      <c r="U54" s="522"/>
      <c r="V54" s="520" t="str">
        <f t="shared" si="4"/>
        <v xml:space="preserve"> </v>
      </c>
      <c r="W54" s="521"/>
      <c r="X54" s="521"/>
      <c r="Y54" s="521"/>
      <c r="Z54" s="521"/>
      <c r="AA54" s="521"/>
      <c r="AB54" s="521"/>
      <c r="AC54" s="530" t="str">
        <f t="shared" si="5"/>
        <v xml:space="preserve"> </v>
      </c>
      <c r="AD54" s="530"/>
      <c r="AE54" s="530"/>
      <c r="AF54" s="530"/>
      <c r="AG54" s="530"/>
      <c r="AH54" s="530" t="str">
        <f t="shared" si="6"/>
        <v xml:space="preserve"> </v>
      </c>
      <c r="AI54" s="530"/>
      <c r="AJ54" s="530"/>
      <c r="AK54" s="531" t="str">
        <f t="shared" si="7"/>
        <v xml:space="preserve"> </v>
      </c>
      <c r="AL54" s="531"/>
      <c r="AM54" s="531"/>
      <c r="AN54" s="531"/>
      <c r="AO54" s="531"/>
      <c r="AP54" s="531"/>
      <c r="AQ54" s="538" t="str">
        <f t="shared" si="8"/>
        <v xml:space="preserve"> </v>
      </c>
      <c r="AR54" s="539"/>
      <c r="AS54" s="539"/>
      <c r="AT54" s="539"/>
      <c r="AU54" s="539"/>
      <c r="AV54" s="539"/>
      <c r="AW54" s="539"/>
      <c r="AX54" s="539"/>
      <c r="AY54" s="540"/>
      <c r="BA54" s="535"/>
      <c r="BB54" s="536"/>
      <c r="BC54" s="536"/>
      <c r="BD54" s="536"/>
      <c r="BE54" s="537"/>
    </row>
    <row r="55" spans="1:57" ht="30.95" customHeight="1" x14ac:dyDescent="0.15">
      <c r="A55" s="513" t="str">
        <f t="shared" si="1"/>
        <v xml:space="preserve"> </v>
      </c>
      <c r="B55" s="514"/>
      <c r="C55" s="514"/>
      <c r="D55" s="515"/>
      <c r="E55" s="523" t="str">
        <f t="shared" si="2"/>
        <v xml:space="preserve"> </v>
      </c>
      <c r="F55" s="521"/>
      <c r="G55" s="521"/>
      <c r="H55" s="521"/>
      <c r="I55" s="521"/>
      <c r="J55" s="522"/>
      <c r="K55" s="520" t="str">
        <f t="shared" si="3"/>
        <v xml:space="preserve"> </v>
      </c>
      <c r="L55" s="521"/>
      <c r="M55" s="521"/>
      <c r="N55" s="521"/>
      <c r="O55" s="521"/>
      <c r="P55" s="521"/>
      <c r="Q55" s="521"/>
      <c r="R55" s="521"/>
      <c r="S55" s="521"/>
      <c r="T55" s="521"/>
      <c r="U55" s="522"/>
      <c r="V55" s="520" t="str">
        <f t="shared" si="4"/>
        <v xml:space="preserve"> </v>
      </c>
      <c r="W55" s="521"/>
      <c r="X55" s="521"/>
      <c r="Y55" s="521"/>
      <c r="Z55" s="521"/>
      <c r="AA55" s="521"/>
      <c r="AB55" s="521"/>
      <c r="AC55" s="530" t="str">
        <f t="shared" si="5"/>
        <v xml:space="preserve"> </v>
      </c>
      <c r="AD55" s="530"/>
      <c r="AE55" s="530"/>
      <c r="AF55" s="530"/>
      <c r="AG55" s="530"/>
      <c r="AH55" s="530" t="str">
        <f t="shared" si="6"/>
        <v xml:space="preserve"> </v>
      </c>
      <c r="AI55" s="530"/>
      <c r="AJ55" s="530"/>
      <c r="AK55" s="531" t="str">
        <f t="shared" si="7"/>
        <v xml:space="preserve"> </v>
      </c>
      <c r="AL55" s="531"/>
      <c r="AM55" s="531"/>
      <c r="AN55" s="531"/>
      <c r="AO55" s="531"/>
      <c r="AP55" s="531"/>
      <c r="AQ55" s="538" t="str">
        <f t="shared" si="8"/>
        <v xml:space="preserve"> </v>
      </c>
      <c r="AR55" s="539"/>
      <c r="AS55" s="539"/>
      <c r="AT55" s="539"/>
      <c r="AU55" s="539"/>
      <c r="AV55" s="539"/>
      <c r="AW55" s="539"/>
      <c r="AX55" s="539"/>
      <c r="AY55" s="540"/>
      <c r="BA55" s="532"/>
      <c r="BB55" s="533"/>
      <c r="BC55" s="533"/>
      <c r="BD55" s="533"/>
      <c r="BE55" s="534"/>
    </row>
    <row r="56" spans="1:57" ht="30.95" customHeight="1" x14ac:dyDescent="0.15">
      <c r="A56" s="513" t="str">
        <f t="shared" si="1"/>
        <v xml:space="preserve"> </v>
      </c>
      <c r="B56" s="514"/>
      <c r="C56" s="514"/>
      <c r="D56" s="515"/>
      <c r="E56" s="523" t="str">
        <f t="shared" si="2"/>
        <v xml:space="preserve"> </v>
      </c>
      <c r="F56" s="521"/>
      <c r="G56" s="521"/>
      <c r="H56" s="521"/>
      <c r="I56" s="521"/>
      <c r="J56" s="522"/>
      <c r="K56" s="520" t="str">
        <f t="shared" si="3"/>
        <v xml:space="preserve"> </v>
      </c>
      <c r="L56" s="521"/>
      <c r="M56" s="521"/>
      <c r="N56" s="521"/>
      <c r="O56" s="521"/>
      <c r="P56" s="521"/>
      <c r="Q56" s="521"/>
      <c r="R56" s="521"/>
      <c r="S56" s="521"/>
      <c r="T56" s="521"/>
      <c r="U56" s="522"/>
      <c r="V56" s="520" t="str">
        <f t="shared" si="4"/>
        <v xml:space="preserve"> </v>
      </c>
      <c r="W56" s="521"/>
      <c r="X56" s="521"/>
      <c r="Y56" s="521"/>
      <c r="Z56" s="521"/>
      <c r="AA56" s="521"/>
      <c r="AB56" s="521"/>
      <c r="AC56" s="530" t="str">
        <f t="shared" si="5"/>
        <v xml:space="preserve"> </v>
      </c>
      <c r="AD56" s="530"/>
      <c r="AE56" s="530"/>
      <c r="AF56" s="530"/>
      <c r="AG56" s="530"/>
      <c r="AH56" s="530" t="str">
        <f t="shared" si="6"/>
        <v xml:space="preserve"> </v>
      </c>
      <c r="AI56" s="530"/>
      <c r="AJ56" s="530"/>
      <c r="AK56" s="531" t="str">
        <f t="shared" si="7"/>
        <v xml:space="preserve"> </v>
      </c>
      <c r="AL56" s="531"/>
      <c r="AM56" s="531"/>
      <c r="AN56" s="531"/>
      <c r="AO56" s="531"/>
      <c r="AP56" s="531"/>
      <c r="AQ56" s="538" t="str">
        <f t="shared" si="8"/>
        <v xml:space="preserve"> </v>
      </c>
      <c r="AR56" s="539"/>
      <c r="AS56" s="539"/>
      <c r="AT56" s="539"/>
      <c r="AU56" s="539"/>
      <c r="AV56" s="539"/>
      <c r="AW56" s="539"/>
      <c r="AX56" s="539"/>
      <c r="AY56" s="540"/>
      <c r="BA56" s="535"/>
      <c r="BB56" s="536"/>
      <c r="BC56" s="536"/>
      <c r="BD56" s="536"/>
      <c r="BE56" s="537"/>
    </row>
    <row r="57" spans="1:57" ht="30.95" customHeight="1" x14ac:dyDescent="0.15">
      <c r="A57" s="513" t="str">
        <f t="shared" si="1"/>
        <v xml:space="preserve"> </v>
      </c>
      <c r="B57" s="514"/>
      <c r="C57" s="514"/>
      <c r="D57" s="515"/>
      <c r="E57" s="523" t="str">
        <f t="shared" si="2"/>
        <v xml:space="preserve"> </v>
      </c>
      <c r="F57" s="521"/>
      <c r="G57" s="521"/>
      <c r="H57" s="521"/>
      <c r="I57" s="521"/>
      <c r="J57" s="522"/>
      <c r="K57" s="520" t="str">
        <f t="shared" si="3"/>
        <v xml:space="preserve"> </v>
      </c>
      <c r="L57" s="521"/>
      <c r="M57" s="521"/>
      <c r="N57" s="521"/>
      <c r="O57" s="521"/>
      <c r="P57" s="521"/>
      <c r="Q57" s="521"/>
      <c r="R57" s="521"/>
      <c r="S57" s="521"/>
      <c r="T57" s="521"/>
      <c r="U57" s="522"/>
      <c r="V57" s="520" t="str">
        <f t="shared" si="4"/>
        <v xml:space="preserve"> </v>
      </c>
      <c r="W57" s="521"/>
      <c r="X57" s="521"/>
      <c r="Y57" s="521"/>
      <c r="Z57" s="521"/>
      <c r="AA57" s="521"/>
      <c r="AB57" s="521"/>
      <c r="AC57" s="530" t="str">
        <f t="shared" si="5"/>
        <v xml:space="preserve"> </v>
      </c>
      <c r="AD57" s="530"/>
      <c r="AE57" s="530"/>
      <c r="AF57" s="530"/>
      <c r="AG57" s="530"/>
      <c r="AH57" s="530" t="str">
        <f t="shared" si="6"/>
        <v xml:space="preserve"> </v>
      </c>
      <c r="AI57" s="530"/>
      <c r="AJ57" s="530"/>
      <c r="AK57" s="531" t="str">
        <f t="shared" si="7"/>
        <v xml:space="preserve"> </v>
      </c>
      <c r="AL57" s="531"/>
      <c r="AM57" s="531"/>
      <c r="AN57" s="531"/>
      <c r="AO57" s="531"/>
      <c r="AP57" s="531"/>
      <c r="AQ57" s="538" t="str">
        <f t="shared" si="8"/>
        <v xml:space="preserve"> </v>
      </c>
      <c r="AR57" s="539"/>
      <c r="AS57" s="539"/>
      <c r="AT57" s="539"/>
      <c r="AU57" s="539"/>
      <c r="AV57" s="539"/>
      <c r="AW57" s="539"/>
      <c r="AX57" s="539"/>
      <c r="AY57" s="540"/>
      <c r="BA57" s="532"/>
      <c r="BB57" s="533"/>
      <c r="BC57" s="533"/>
      <c r="BD57" s="533"/>
      <c r="BE57" s="534"/>
    </row>
    <row r="58" spans="1:57" ht="30.95" customHeight="1" x14ac:dyDescent="0.15">
      <c r="A58" s="513" t="str">
        <f t="shared" si="1"/>
        <v xml:space="preserve"> </v>
      </c>
      <c r="B58" s="514"/>
      <c r="C58" s="514"/>
      <c r="D58" s="515"/>
      <c r="E58" s="523" t="str">
        <f t="shared" si="2"/>
        <v xml:space="preserve"> </v>
      </c>
      <c r="F58" s="521"/>
      <c r="G58" s="521"/>
      <c r="H58" s="521"/>
      <c r="I58" s="521"/>
      <c r="J58" s="522"/>
      <c r="K58" s="520" t="str">
        <f t="shared" si="3"/>
        <v xml:space="preserve"> </v>
      </c>
      <c r="L58" s="521"/>
      <c r="M58" s="521"/>
      <c r="N58" s="521"/>
      <c r="O58" s="521"/>
      <c r="P58" s="521"/>
      <c r="Q58" s="521"/>
      <c r="R58" s="521"/>
      <c r="S58" s="521"/>
      <c r="T58" s="521"/>
      <c r="U58" s="522"/>
      <c r="V58" s="520" t="str">
        <f t="shared" si="4"/>
        <v xml:space="preserve"> </v>
      </c>
      <c r="W58" s="521"/>
      <c r="X58" s="521"/>
      <c r="Y58" s="521"/>
      <c r="Z58" s="521"/>
      <c r="AA58" s="521"/>
      <c r="AB58" s="521"/>
      <c r="AC58" s="530" t="str">
        <f t="shared" si="5"/>
        <v xml:space="preserve"> </v>
      </c>
      <c r="AD58" s="530"/>
      <c r="AE58" s="530"/>
      <c r="AF58" s="530"/>
      <c r="AG58" s="530"/>
      <c r="AH58" s="530" t="str">
        <f t="shared" si="6"/>
        <v xml:space="preserve"> </v>
      </c>
      <c r="AI58" s="530"/>
      <c r="AJ58" s="530"/>
      <c r="AK58" s="531" t="str">
        <f t="shared" si="7"/>
        <v xml:space="preserve"> </v>
      </c>
      <c r="AL58" s="531"/>
      <c r="AM58" s="531"/>
      <c r="AN58" s="531"/>
      <c r="AO58" s="531"/>
      <c r="AP58" s="531"/>
      <c r="AQ58" s="538" t="str">
        <f t="shared" si="8"/>
        <v xml:space="preserve"> </v>
      </c>
      <c r="AR58" s="539"/>
      <c r="AS58" s="539"/>
      <c r="AT58" s="539"/>
      <c r="AU58" s="539"/>
      <c r="AV58" s="539"/>
      <c r="AW58" s="539"/>
      <c r="AX58" s="539"/>
      <c r="AY58" s="540"/>
      <c r="BA58" s="535"/>
      <c r="BB58" s="536"/>
      <c r="BC58" s="536"/>
      <c r="BD58" s="536"/>
      <c r="BE58" s="537"/>
    </row>
    <row r="59" spans="1:57" ht="30.95" customHeight="1" x14ac:dyDescent="0.15">
      <c r="A59" s="513" t="str">
        <f t="shared" si="1"/>
        <v xml:space="preserve"> </v>
      </c>
      <c r="B59" s="514"/>
      <c r="C59" s="514"/>
      <c r="D59" s="515"/>
      <c r="E59" s="523" t="str">
        <f t="shared" si="2"/>
        <v xml:space="preserve"> </v>
      </c>
      <c r="F59" s="521"/>
      <c r="G59" s="521"/>
      <c r="H59" s="521"/>
      <c r="I59" s="521"/>
      <c r="J59" s="522"/>
      <c r="K59" s="520" t="str">
        <f t="shared" si="3"/>
        <v xml:space="preserve"> </v>
      </c>
      <c r="L59" s="521"/>
      <c r="M59" s="521"/>
      <c r="N59" s="521"/>
      <c r="O59" s="521"/>
      <c r="P59" s="521"/>
      <c r="Q59" s="521"/>
      <c r="R59" s="521"/>
      <c r="S59" s="521"/>
      <c r="T59" s="521"/>
      <c r="U59" s="522"/>
      <c r="V59" s="520" t="str">
        <f t="shared" si="4"/>
        <v xml:space="preserve"> </v>
      </c>
      <c r="W59" s="521"/>
      <c r="X59" s="521"/>
      <c r="Y59" s="521"/>
      <c r="Z59" s="521"/>
      <c r="AA59" s="521"/>
      <c r="AB59" s="521"/>
      <c r="AC59" s="530" t="str">
        <f t="shared" si="5"/>
        <v xml:space="preserve"> </v>
      </c>
      <c r="AD59" s="530"/>
      <c r="AE59" s="530"/>
      <c r="AF59" s="530"/>
      <c r="AG59" s="530"/>
      <c r="AH59" s="530" t="str">
        <f t="shared" si="6"/>
        <v xml:space="preserve"> </v>
      </c>
      <c r="AI59" s="530"/>
      <c r="AJ59" s="530"/>
      <c r="AK59" s="531" t="str">
        <f t="shared" si="7"/>
        <v xml:space="preserve"> </v>
      </c>
      <c r="AL59" s="531"/>
      <c r="AM59" s="531"/>
      <c r="AN59" s="531"/>
      <c r="AO59" s="531"/>
      <c r="AP59" s="531"/>
      <c r="AQ59" s="538" t="str">
        <f t="shared" si="8"/>
        <v xml:space="preserve"> </v>
      </c>
      <c r="AR59" s="539"/>
      <c r="AS59" s="539"/>
      <c r="AT59" s="539"/>
      <c r="AU59" s="539"/>
      <c r="AV59" s="539"/>
      <c r="AW59" s="539"/>
      <c r="AX59" s="539"/>
      <c r="AY59" s="540"/>
      <c r="BA59" s="561" t="s">
        <v>30</v>
      </c>
      <c r="BB59" s="562"/>
      <c r="BC59" s="562"/>
      <c r="BD59" s="562"/>
      <c r="BE59" s="563"/>
    </row>
    <row r="60" spans="1:57" ht="30.95" customHeight="1" x14ac:dyDescent="0.15">
      <c r="A60" s="513" t="str">
        <f t="shared" si="1"/>
        <v xml:space="preserve"> </v>
      </c>
      <c r="B60" s="514"/>
      <c r="C60" s="514"/>
      <c r="D60" s="515"/>
      <c r="E60" s="523" t="str">
        <f t="shared" si="2"/>
        <v xml:space="preserve"> </v>
      </c>
      <c r="F60" s="521"/>
      <c r="G60" s="521"/>
      <c r="H60" s="521"/>
      <c r="I60" s="521"/>
      <c r="J60" s="522"/>
      <c r="K60" s="520" t="str">
        <f t="shared" si="3"/>
        <v xml:space="preserve"> </v>
      </c>
      <c r="L60" s="521"/>
      <c r="M60" s="521"/>
      <c r="N60" s="521"/>
      <c r="O60" s="521"/>
      <c r="P60" s="521"/>
      <c r="Q60" s="521"/>
      <c r="R60" s="521"/>
      <c r="S60" s="521"/>
      <c r="T60" s="521"/>
      <c r="U60" s="522"/>
      <c r="V60" s="520" t="str">
        <f t="shared" si="4"/>
        <v xml:space="preserve"> </v>
      </c>
      <c r="W60" s="521"/>
      <c r="X60" s="521"/>
      <c r="Y60" s="521"/>
      <c r="Z60" s="521"/>
      <c r="AA60" s="521"/>
      <c r="AB60" s="521"/>
      <c r="AC60" s="530" t="str">
        <f t="shared" si="5"/>
        <v xml:space="preserve"> </v>
      </c>
      <c r="AD60" s="530"/>
      <c r="AE60" s="530"/>
      <c r="AF60" s="530"/>
      <c r="AG60" s="530"/>
      <c r="AH60" s="530" t="str">
        <f t="shared" si="6"/>
        <v xml:space="preserve"> </v>
      </c>
      <c r="AI60" s="530"/>
      <c r="AJ60" s="530"/>
      <c r="AK60" s="531" t="str">
        <f t="shared" si="7"/>
        <v xml:space="preserve"> </v>
      </c>
      <c r="AL60" s="531"/>
      <c r="AM60" s="531"/>
      <c r="AN60" s="531"/>
      <c r="AO60" s="531"/>
      <c r="AP60" s="531"/>
      <c r="AQ60" s="538" t="str">
        <f t="shared" si="8"/>
        <v xml:space="preserve"> </v>
      </c>
      <c r="AR60" s="539"/>
      <c r="AS60" s="539"/>
      <c r="AT60" s="539"/>
      <c r="AU60" s="539"/>
      <c r="AV60" s="539"/>
      <c r="AW60" s="539"/>
      <c r="AX60" s="539"/>
      <c r="AY60" s="540"/>
      <c r="BA60" s="535"/>
      <c r="BB60" s="536"/>
      <c r="BC60" s="536"/>
      <c r="BD60" s="536"/>
      <c r="BE60" s="537"/>
    </row>
    <row r="61" spans="1:57" ht="30.95" customHeight="1" thickBot="1" x14ac:dyDescent="0.2">
      <c r="A61" s="513" t="str">
        <f t="shared" si="1"/>
        <v xml:space="preserve"> </v>
      </c>
      <c r="B61" s="514"/>
      <c r="C61" s="514"/>
      <c r="D61" s="515"/>
      <c r="E61" s="523" t="str">
        <f t="shared" si="2"/>
        <v xml:space="preserve"> </v>
      </c>
      <c r="F61" s="521"/>
      <c r="G61" s="521"/>
      <c r="H61" s="521"/>
      <c r="I61" s="521"/>
      <c r="J61" s="522"/>
      <c r="K61" s="520" t="str">
        <f t="shared" si="3"/>
        <v xml:space="preserve"> </v>
      </c>
      <c r="L61" s="521"/>
      <c r="M61" s="521"/>
      <c r="N61" s="521"/>
      <c r="O61" s="521"/>
      <c r="P61" s="521"/>
      <c r="Q61" s="521"/>
      <c r="R61" s="521"/>
      <c r="S61" s="521"/>
      <c r="T61" s="521"/>
      <c r="U61" s="522"/>
      <c r="V61" s="520" t="str">
        <f t="shared" si="4"/>
        <v xml:space="preserve"> </v>
      </c>
      <c r="W61" s="521"/>
      <c r="X61" s="521"/>
      <c r="Y61" s="521"/>
      <c r="Z61" s="521"/>
      <c r="AA61" s="521"/>
      <c r="AB61" s="521"/>
      <c r="AC61" s="530" t="str">
        <f t="shared" si="5"/>
        <v xml:space="preserve"> </v>
      </c>
      <c r="AD61" s="530"/>
      <c r="AE61" s="530"/>
      <c r="AF61" s="530"/>
      <c r="AG61" s="530"/>
      <c r="AH61" s="530" t="str">
        <f t="shared" si="6"/>
        <v xml:space="preserve"> </v>
      </c>
      <c r="AI61" s="530"/>
      <c r="AJ61" s="530"/>
      <c r="AK61" s="531" t="str">
        <f t="shared" si="7"/>
        <v xml:space="preserve"> </v>
      </c>
      <c r="AL61" s="531"/>
      <c r="AM61" s="531"/>
      <c r="AN61" s="531"/>
      <c r="AO61" s="531"/>
      <c r="AP61" s="531"/>
      <c r="AQ61" s="538" t="str">
        <f t="shared" si="8"/>
        <v xml:space="preserve"> </v>
      </c>
      <c r="AR61" s="539"/>
      <c r="AS61" s="539"/>
      <c r="AT61" s="539"/>
      <c r="AU61" s="539"/>
      <c r="AV61" s="539"/>
      <c r="AW61" s="539"/>
      <c r="AX61" s="539"/>
      <c r="AY61" s="540"/>
      <c r="BA61" s="561" t="s">
        <v>10</v>
      </c>
      <c r="BB61" s="562"/>
      <c r="BC61" s="562"/>
      <c r="BD61" s="562"/>
      <c r="BE61" s="563"/>
    </row>
    <row r="62" spans="1:57" ht="30.95" customHeight="1" thickBot="1" x14ac:dyDescent="0.2">
      <c r="A62" s="543"/>
      <c r="B62" s="543"/>
      <c r="C62" s="543"/>
      <c r="D62" s="543"/>
      <c r="E62" s="544" t="s">
        <v>130</v>
      </c>
      <c r="F62" s="544"/>
      <c r="G62" s="544"/>
      <c r="H62" s="544"/>
      <c r="I62" s="544"/>
      <c r="J62" s="544"/>
      <c r="K62" s="544"/>
      <c r="L62" s="544"/>
      <c r="M62" s="544"/>
      <c r="N62" s="544"/>
      <c r="O62" s="544"/>
      <c r="P62" s="544"/>
      <c r="Q62" s="544"/>
      <c r="R62" s="544"/>
      <c r="S62" s="544"/>
      <c r="T62" s="544"/>
      <c r="U62" s="544"/>
      <c r="V62" s="544"/>
      <c r="W62" s="544"/>
      <c r="X62" s="544"/>
      <c r="Y62" s="544"/>
      <c r="Z62" s="544"/>
      <c r="AA62" s="544"/>
      <c r="AB62" s="544"/>
      <c r="AC62" s="545"/>
      <c r="AD62" s="545"/>
      <c r="AE62" s="545"/>
      <c r="AF62" s="545"/>
      <c r="AG62" s="545"/>
      <c r="AH62" s="555" t="s">
        <v>12</v>
      </c>
      <c r="AI62" s="556"/>
      <c r="AJ62" s="556"/>
      <c r="AK62" s="556"/>
      <c r="AL62" s="556"/>
      <c r="AM62" s="556"/>
      <c r="AN62" s="556"/>
      <c r="AO62" s="556"/>
      <c r="AP62" s="556"/>
      <c r="AQ62" s="546">
        <f>SUM(AQ42:AY61)</f>
        <v>5400</v>
      </c>
      <c r="AR62" s="547"/>
      <c r="AS62" s="547"/>
      <c r="AT62" s="547"/>
      <c r="AU62" s="547"/>
      <c r="AV62" s="547"/>
      <c r="AW62" s="547"/>
      <c r="AX62" s="547"/>
      <c r="AY62" s="548"/>
      <c r="BA62" s="535"/>
      <c r="BB62" s="536"/>
      <c r="BC62" s="536"/>
      <c r="BD62" s="536"/>
      <c r="BE62" s="537"/>
    </row>
    <row r="63" spans="1:57" ht="9.9499999999999993" customHeight="1" thickBot="1" x14ac:dyDescent="0.2">
      <c r="A63" s="6"/>
      <c r="B63" s="6"/>
      <c r="C63" s="6"/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10"/>
      <c r="AR63" s="10"/>
      <c r="AS63" s="10"/>
      <c r="AT63" s="10"/>
      <c r="AU63" s="10"/>
      <c r="AV63" s="10"/>
      <c r="AW63" s="10"/>
      <c r="AX63" s="10"/>
      <c r="AY63" s="10"/>
      <c r="BA63" s="8"/>
      <c r="BB63" s="8"/>
      <c r="BC63" s="8"/>
      <c r="BD63" s="8"/>
      <c r="BE63" s="8"/>
    </row>
    <row r="64" spans="1:57" ht="24.95" customHeight="1" thickBot="1" x14ac:dyDescent="0.2">
      <c r="A64" s="549"/>
      <c r="B64" s="550"/>
      <c r="C64" s="551"/>
      <c r="D64" s="552" t="s">
        <v>13</v>
      </c>
      <c r="E64" s="550"/>
      <c r="F64" s="550"/>
      <c r="G64" s="550"/>
      <c r="H64" s="550"/>
      <c r="I64" s="550"/>
      <c r="J64" s="550"/>
      <c r="K64" s="550"/>
      <c r="L64" s="550"/>
      <c r="M64" s="551"/>
      <c r="N64" s="552" t="s">
        <v>14</v>
      </c>
      <c r="O64" s="550"/>
      <c r="P64" s="550"/>
      <c r="Q64" s="550"/>
      <c r="R64" s="550"/>
      <c r="S64" s="550"/>
      <c r="T64" s="550"/>
      <c r="U64" s="550"/>
      <c r="V64" s="550"/>
      <c r="W64" s="551"/>
      <c r="X64" s="552" t="s">
        <v>15</v>
      </c>
      <c r="Y64" s="550"/>
      <c r="Z64" s="550"/>
      <c r="AA64" s="550"/>
      <c r="AB64" s="550"/>
      <c r="AC64" s="550"/>
      <c r="AD64" s="550"/>
      <c r="AE64" s="550"/>
      <c r="AF64" s="550"/>
      <c r="AG64" s="551"/>
      <c r="AH64" s="552" t="s">
        <v>18</v>
      </c>
      <c r="AI64" s="550"/>
      <c r="AJ64" s="550"/>
      <c r="AK64" s="550"/>
      <c r="AL64" s="550"/>
      <c r="AM64" s="550"/>
      <c r="AN64" s="550"/>
      <c r="AO64" s="557"/>
      <c r="AP64" s="557"/>
      <c r="AQ64" s="558"/>
      <c r="AR64" s="559" t="s">
        <v>16</v>
      </c>
      <c r="AS64" s="557"/>
      <c r="AT64" s="557"/>
      <c r="AU64" s="557"/>
      <c r="AV64" s="557"/>
      <c r="AW64" s="557"/>
      <c r="AX64" s="560"/>
    </row>
    <row r="65" spans="1:57" ht="24.95" customHeight="1" thickBot="1" x14ac:dyDescent="0.2">
      <c r="A65" s="516"/>
      <c r="B65" s="517"/>
      <c r="C65" s="518"/>
      <c r="D65" s="519" t="s">
        <v>17</v>
      </c>
      <c r="E65" s="517"/>
      <c r="F65" s="517"/>
      <c r="G65" s="517"/>
      <c r="H65" s="517"/>
      <c r="I65" s="517"/>
      <c r="J65" s="517"/>
      <c r="K65" s="517"/>
      <c r="L65" s="517"/>
      <c r="M65" s="518"/>
      <c r="N65" s="519" t="s">
        <v>19</v>
      </c>
      <c r="O65" s="517"/>
      <c r="P65" s="517"/>
      <c r="Q65" s="517"/>
      <c r="R65" s="517"/>
      <c r="S65" s="517"/>
      <c r="T65" s="517"/>
      <c r="U65" s="517"/>
      <c r="V65" s="517"/>
      <c r="W65" s="518"/>
      <c r="X65" s="519" t="s">
        <v>20</v>
      </c>
      <c r="Y65" s="517"/>
      <c r="Z65" s="517"/>
      <c r="AA65" s="517"/>
      <c r="AB65" s="517"/>
      <c r="AC65" s="517"/>
      <c r="AD65" s="517"/>
      <c r="AE65" s="517"/>
      <c r="AF65" s="517"/>
      <c r="AG65" s="518"/>
      <c r="AH65" s="519"/>
      <c r="AI65" s="517"/>
      <c r="AJ65" s="517"/>
      <c r="AK65" s="517"/>
      <c r="AL65" s="517"/>
      <c r="AM65" s="517"/>
      <c r="AN65" s="554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</row>
    <row r="66" spans="1:57" ht="5.0999999999999996" customHeight="1" x14ac:dyDescent="0.15">
      <c r="A66" s="489"/>
      <c r="B66" s="489"/>
      <c r="C66" s="489"/>
      <c r="D66" s="489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  <c r="R66" s="489"/>
      <c r="S66" s="489"/>
      <c r="T66" s="489"/>
      <c r="U66" s="489"/>
      <c r="V66" s="489"/>
    </row>
    <row r="67" spans="1:57" ht="9.9499999999999993" customHeight="1" x14ac:dyDescent="0.15">
      <c r="A67" s="6"/>
      <c r="B67" s="6"/>
      <c r="C67" s="6"/>
      <c r="D67" s="6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10"/>
      <c r="AR67" s="10"/>
      <c r="AS67" s="10"/>
      <c r="AT67" s="10"/>
      <c r="AU67" s="10"/>
      <c r="AV67" s="10"/>
      <c r="AW67" s="10"/>
      <c r="AX67" s="10"/>
      <c r="AY67" s="10"/>
      <c r="BA67" s="8"/>
      <c r="BB67" s="8"/>
      <c r="BC67" s="8"/>
      <c r="BD67" s="8"/>
      <c r="BE67" s="8"/>
    </row>
  </sheetData>
  <sheetProtection sheet="1" objects="1" scenarios="1"/>
  <mergeCells count="449">
    <mergeCell ref="A8:B8"/>
    <mergeCell ref="C8:D8"/>
    <mergeCell ref="E8:AB8"/>
    <mergeCell ref="AC8:AG8"/>
    <mergeCell ref="AN4:BE7"/>
    <mergeCell ref="W2:AM2"/>
    <mergeCell ref="A1:V2"/>
    <mergeCell ref="E6:X6"/>
    <mergeCell ref="E7:X7"/>
    <mergeCell ref="AL4:AM7"/>
    <mergeCell ref="C4:D4"/>
    <mergeCell ref="E4:X4"/>
    <mergeCell ref="E5:X5"/>
    <mergeCell ref="AR2:AU2"/>
    <mergeCell ref="AH8:AJ8"/>
    <mergeCell ref="AK8:AP8"/>
    <mergeCell ref="AQ8:AY8"/>
    <mergeCell ref="AV2:BE2"/>
    <mergeCell ref="E9:J9"/>
    <mergeCell ref="K9:U9"/>
    <mergeCell ref="V9:AB9"/>
    <mergeCell ref="AC9:AG9"/>
    <mergeCell ref="AH9:AJ9"/>
    <mergeCell ref="AK9:AP9"/>
    <mergeCell ref="AQ9:AY9"/>
    <mergeCell ref="A9:D9"/>
    <mergeCell ref="A32:C32"/>
    <mergeCell ref="D32:J32"/>
    <mergeCell ref="K32:M32"/>
    <mergeCell ref="K13:U13"/>
    <mergeCell ref="A15:D15"/>
    <mergeCell ref="E15:J15"/>
    <mergeCell ref="K15:U15"/>
    <mergeCell ref="A17:D17"/>
    <mergeCell ref="E17:J17"/>
    <mergeCell ref="AQ12:AY12"/>
    <mergeCell ref="AH10:AJ10"/>
    <mergeCell ref="AK10:AP10"/>
    <mergeCell ref="AQ10:AY10"/>
    <mergeCell ref="A11:D11"/>
    <mergeCell ref="E11:J11"/>
    <mergeCell ref="K11:U11"/>
    <mergeCell ref="V11:AB11"/>
    <mergeCell ref="AC11:AG11"/>
    <mergeCell ref="AH11:AJ11"/>
    <mergeCell ref="AK11:AP11"/>
    <mergeCell ref="A10:D10"/>
    <mergeCell ref="E10:J10"/>
    <mergeCell ref="K10:U10"/>
    <mergeCell ref="V10:AB10"/>
    <mergeCell ref="AC10:AG10"/>
    <mergeCell ref="V13:AB13"/>
    <mergeCell ref="AC13:AG13"/>
    <mergeCell ref="AH13:AJ13"/>
    <mergeCell ref="AK13:AP13"/>
    <mergeCell ref="A12:D12"/>
    <mergeCell ref="E12:J12"/>
    <mergeCell ref="K12:U12"/>
    <mergeCell ref="V12:AB12"/>
    <mergeCell ref="AC12:AG12"/>
    <mergeCell ref="AH12:AJ12"/>
    <mergeCell ref="AK12:AP12"/>
    <mergeCell ref="A13:D13"/>
    <mergeCell ref="E13:J13"/>
    <mergeCell ref="AH16:AJ16"/>
    <mergeCell ref="AK16:AP16"/>
    <mergeCell ref="AQ16:AY16"/>
    <mergeCell ref="V15:AB15"/>
    <mergeCell ref="AC15:AG15"/>
    <mergeCell ref="AH15:AJ15"/>
    <mergeCell ref="AK15:AP15"/>
    <mergeCell ref="A14:D14"/>
    <mergeCell ref="E14:J14"/>
    <mergeCell ref="K14:U14"/>
    <mergeCell ref="V14:AB14"/>
    <mergeCell ref="AC14:AG14"/>
    <mergeCell ref="AH14:AJ14"/>
    <mergeCell ref="AK14:AP14"/>
    <mergeCell ref="AQ14:AY14"/>
    <mergeCell ref="BA9:BE9"/>
    <mergeCell ref="BA10:BE10"/>
    <mergeCell ref="BA11:BE11"/>
    <mergeCell ref="BA12:BE12"/>
    <mergeCell ref="AQ11:AY11"/>
    <mergeCell ref="AK17:AP17"/>
    <mergeCell ref="AQ17:AY17"/>
    <mergeCell ref="A18:D18"/>
    <mergeCell ref="E18:J18"/>
    <mergeCell ref="K18:U18"/>
    <mergeCell ref="V18:AB18"/>
    <mergeCell ref="AC18:AG18"/>
    <mergeCell ref="AH18:AJ18"/>
    <mergeCell ref="AK18:AP18"/>
    <mergeCell ref="AQ18:AY18"/>
    <mergeCell ref="K17:U17"/>
    <mergeCell ref="V17:AB17"/>
    <mergeCell ref="AC17:AG17"/>
    <mergeCell ref="AH17:AJ17"/>
    <mergeCell ref="A16:D16"/>
    <mergeCell ref="E16:J16"/>
    <mergeCell ref="K16:U16"/>
    <mergeCell ref="V16:AB16"/>
    <mergeCell ref="AC16:AG16"/>
    <mergeCell ref="AC19:AG19"/>
    <mergeCell ref="AH19:AJ19"/>
    <mergeCell ref="AK19:AP19"/>
    <mergeCell ref="A20:D20"/>
    <mergeCell ref="E20:J20"/>
    <mergeCell ref="K20:U20"/>
    <mergeCell ref="V20:AB20"/>
    <mergeCell ref="AC20:AG20"/>
    <mergeCell ref="AH20:AJ20"/>
    <mergeCell ref="AK20:AP20"/>
    <mergeCell ref="A19:D19"/>
    <mergeCell ref="E19:J19"/>
    <mergeCell ref="K19:U19"/>
    <mergeCell ref="V19:AB19"/>
    <mergeCell ref="K23:U23"/>
    <mergeCell ref="V23:AB23"/>
    <mergeCell ref="BA21:BE21"/>
    <mergeCell ref="A22:D22"/>
    <mergeCell ref="E22:J22"/>
    <mergeCell ref="K22:U22"/>
    <mergeCell ref="V22:AB22"/>
    <mergeCell ref="AC22:AG22"/>
    <mergeCell ref="AH22:AJ22"/>
    <mergeCell ref="AK22:AP22"/>
    <mergeCell ref="AQ22:AY22"/>
    <mergeCell ref="BA22:BE22"/>
    <mergeCell ref="AK21:AP21"/>
    <mergeCell ref="AQ21:AY21"/>
    <mergeCell ref="A21:D21"/>
    <mergeCell ref="E21:J21"/>
    <mergeCell ref="K21:U21"/>
    <mergeCell ref="V21:AB21"/>
    <mergeCell ref="AC21:AG21"/>
    <mergeCell ref="AH21:AJ21"/>
    <mergeCell ref="AC25:AG25"/>
    <mergeCell ref="AH25:AJ25"/>
    <mergeCell ref="AK25:AP25"/>
    <mergeCell ref="AQ25:AY25"/>
    <mergeCell ref="A25:D25"/>
    <mergeCell ref="E25:J25"/>
    <mergeCell ref="K25:U25"/>
    <mergeCell ref="V25:AB25"/>
    <mergeCell ref="BA23:BE23"/>
    <mergeCell ref="AC24:AG24"/>
    <mergeCell ref="AH24:AJ24"/>
    <mergeCell ref="AK24:AP24"/>
    <mergeCell ref="AQ24:AY24"/>
    <mergeCell ref="BA24:BE24"/>
    <mergeCell ref="AC23:AG23"/>
    <mergeCell ref="A24:D24"/>
    <mergeCell ref="E24:J24"/>
    <mergeCell ref="K24:U24"/>
    <mergeCell ref="V24:AB24"/>
    <mergeCell ref="AH23:AJ23"/>
    <mergeCell ref="AK23:AP23"/>
    <mergeCell ref="AQ23:AY23"/>
    <mergeCell ref="A23:D23"/>
    <mergeCell ref="E23:J23"/>
    <mergeCell ref="A27:D27"/>
    <mergeCell ref="E27:J27"/>
    <mergeCell ref="K27:U27"/>
    <mergeCell ref="V27:AB27"/>
    <mergeCell ref="AC26:AG26"/>
    <mergeCell ref="AH26:AJ26"/>
    <mergeCell ref="AK26:AP26"/>
    <mergeCell ref="AQ26:AY26"/>
    <mergeCell ref="AC27:AG27"/>
    <mergeCell ref="AH27:AJ27"/>
    <mergeCell ref="AK27:AP27"/>
    <mergeCell ref="AQ27:AY27"/>
    <mergeCell ref="A26:D26"/>
    <mergeCell ref="E26:J26"/>
    <mergeCell ref="K26:U26"/>
    <mergeCell ref="V26:AB26"/>
    <mergeCell ref="A29:D29"/>
    <mergeCell ref="AC29:AG29"/>
    <mergeCell ref="AQ29:AY29"/>
    <mergeCell ref="BA29:BE29"/>
    <mergeCell ref="AC28:AG28"/>
    <mergeCell ref="A28:D28"/>
    <mergeCell ref="E28:J28"/>
    <mergeCell ref="K28:U28"/>
    <mergeCell ref="V28:AB28"/>
    <mergeCell ref="AH29:AP29"/>
    <mergeCell ref="AH28:AJ28"/>
    <mergeCell ref="AK28:AP28"/>
    <mergeCell ref="AQ28:AY28"/>
    <mergeCell ref="E29:AB29"/>
    <mergeCell ref="AH32:AN32"/>
    <mergeCell ref="AO32:AQ32"/>
    <mergeCell ref="AR32:AX32"/>
    <mergeCell ref="X31:AD31"/>
    <mergeCell ref="AE31:AG31"/>
    <mergeCell ref="AE32:AG32"/>
    <mergeCell ref="A31:C31"/>
    <mergeCell ref="D31:J31"/>
    <mergeCell ref="K31:M31"/>
    <mergeCell ref="N31:T31"/>
    <mergeCell ref="U31:W31"/>
    <mergeCell ref="N32:T32"/>
    <mergeCell ref="U32:W32"/>
    <mergeCell ref="X32:AD32"/>
    <mergeCell ref="AH31:AN31"/>
    <mergeCell ref="AO31:AQ31"/>
    <mergeCell ref="AR31:AX31"/>
    <mergeCell ref="BA26:BE26"/>
    <mergeCell ref="BA27:BE27"/>
    <mergeCell ref="BA28:BE28"/>
    <mergeCell ref="BA25:BE25"/>
    <mergeCell ref="AQ20:AY20"/>
    <mergeCell ref="BA20:BE20"/>
    <mergeCell ref="AQ19:AY19"/>
    <mergeCell ref="BA13:BE13"/>
    <mergeCell ref="BA14:BE14"/>
    <mergeCell ref="BA15:BE15"/>
    <mergeCell ref="BA16:BE16"/>
    <mergeCell ref="BA19:BE19"/>
    <mergeCell ref="BA17:BE17"/>
    <mergeCell ref="BA18:BE18"/>
    <mergeCell ref="AQ15:AY15"/>
    <mergeCell ref="AQ13:AY13"/>
    <mergeCell ref="C37:D37"/>
    <mergeCell ref="E37:X37"/>
    <mergeCell ref="AL37:AM40"/>
    <mergeCell ref="AN37:BE40"/>
    <mergeCell ref="E38:X38"/>
    <mergeCell ref="E39:X39"/>
    <mergeCell ref="E40:X40"/>
    <mergeCell ref="A33:V35"/>
    <mergeCell ref="W35:AM35"/>
    <mergeCell ref="AR35:AU35"/>
    <mergeCell ref="AV35:BE35"/>
    <mergeCell ref="AH41:AJ41"/>
    <mergeCell ref="AK41:AP41"/>
    <mergeCell ref="AQ41:AY41"/>
    <mergeCell ref="A42:D42"/>
    <mergeCell ref="E42:J42"/>
    <mergeCell ref="K42:U42"/>
    <mergeCell ref="V42:AB42"/>
    <mergeCell ref="AC42:AG42"/>
    <mergeCell ref="AH42:AJ42"/>
    <mergeCell ref="AK42:AP42"/>
    <mergeCell ref="A41:B41"/>
    <mergeCell ref="C41:D41"/>
    <mergeCell ref="E41:AB41"/>
    <mergeCell ref="AC41:AG41"/>
    <mergeCell ref="AQ42:AY42"/>
    <mergeCell ref="BA42:BE42"/>
    <mergeCell ref="AK43:AP43"/>
    <mergeCell ref="AQ43:AY43"/>
    <mergeCell ref="A43:D43"/>
    <mergeCell ref="E43:J43"/>
    <mergeCell ref="K43:U43"/>
    <mergeCell ref="V43:AB43"/>
    <mergeCell ref="AC43:AG43"/>
    <mergeCell ref="AH43:AJ43"/>
    <mergeCell ref="BA43:BE43"/>
    <mergeCell ref="A44:D44"/>
    <mergeCell ref="E44:J44"/>
    <mergeCell ref="K44:U44"/>
    <mergeCell ref="V44:AB44"/>
    <mergeCell ref="AC44:AG44"/>
    <mergeCell ref="AH44:AJ44"/>
    <mergeCell ref="AK44:AP44"/>
    <mergeCell ref="AQ44:AY44"/>
    <mergeCell ref="BA44:BE44"/>
    <mergeCell ref="BA45:BE45"/>
    <mergeCell ref="A46:D46"/>
    <mergeCell ref="E46:J46"/>
    <mergeCell ref="K46:U46"/>
    <mergeCell ref="V46:AB46"/>
    <mergeCell ref="AC46:AG46"/>
    <mergeCell ref="AH46:AJ46"/>
    <mergeCell ref="AK46:AP46"/>
    <mergeCell ref="AQ46:AY46"/>
    <mergeCell ref="BA46:BE46"/>
    <mergeCell ref="AC45:AG45"/>
    <mergeCell ref="AH45:AJ45"/>
    <mergeCell ref="AK45:AP45"/>
    <mergeCell ref="AQ45:AY45"/>
    <mergeCell ref="A45:D45"/>
    <mergeCell ref="E45:J45"/>
    <mergeCell ref="K45:U45"/>
    <mergeCell ref="V45:AB45"/>
    <mergeCell ref="BA47:BE47"/>
    <mergeCell ref="A48:D48"/>
    <mergeCell ref="E48:J48"/>
    <mergeCell ref="K48:U48"/>
    <mergeCell ref="V48:AB48"/>
    <mergeCell ref="AC48:AG48"/>
    <mergeCell ref="AH48:AJ48"/>
    <mergeCell ref="AK48:AP48"/>
    <mergeCell ref="AQ48:AY48"/>
    <mergeCell ref="BA48:BE48"/>
    <mergeCell ref="AC47:AG47"/>
    <mergeCell ref="AH47:AJ47"/>
    <mergeCell ref="AK47:AP47"/>
    <mergeCell ref="AQ47:AY47"/>
    <mergeCell ref="A47:D47"/>
    <mergeCell ref="E47:J47"/>
    <mergeCell ref="K47:U47"/>
    <mergeCell ref="V47:AB47"/>
    <mergeCell ref="BA49:BE49"/>
    <mergeCell ref="A50:D50"/>
    <mergeCell ref="E50:J50"/>
    <mergeCell ref="K50:U50"/>
    <mergeCell ref="V50:AB50"/>
    <mergeCell ref="AC50:AG50"/>
    <mergeCell ref="AH50:AJ50"/>
    <mergeCell ref="AK50:AP50"/>
    <mergeCell ref="AQ50:AY50"/>
    <mergeCell ref="BA50:BE50"/>
    <mergeCell ref="AC49:AG49"/>
    <mergeCell ref="AH49:AJ49"/>
    <mergeCell ref="AK49:AP49"/>
    <mergeCell ref="AQ49:AY49"/>
    <mergeCell ref="A49:D49"/>
    <mergeCell ref="E49:J49"/>
    <mergeCell ref="K49:U49"/>
    <mergeCell ref="V49:AB49"/>
    <mergeCell ref="BA51:BE51"/>
    <mergeCell ref="A52:D52"/>
    <mergeCell ref="E52:J52"/>
    <mergeCell ref="K52:U52"/>
    <mergeCell ref="V52:AB52"/>
    <mergeCell ref="AC52:AG52"/>
    <mergeCell ref="AH52:AJ52"/>
    <mergeCell ref="AK52:AP52"/>
    <mergeCell ref="AQ52:AY52"/>
    <mergeCell ref="BA52:BE52"/>
    <mergeCell ref="AC51:AG51"/>
    <mergeCell ref="AH51:AJ51"/>
    <mergeCell ref="AK51:AP51"/>
    <mergeCell ref="AQ51:AY51"/>
    <mergeCell ref="A51:D51"/>
    <mergeCell ref="E51:J51"/>
    <mergeCell ref="K51:U51"/>
    <mergeCell ref="V51:AB51"/>
    <mergeCell ref="BA53:BE53"/>
    <mergeCell ref="A54:D54"/>
    <mergeCell ref="E54:J54"/>
    <mergeCell ref="K54:U54"/>
    <mergeCell ref="V54:AB54"/>
    <mergeCell ref="AC54:AG54"/>
    <mergeCell ref="AH54:AJ54"/>
    <mergeCell ref="AK54:AP54"/>
    <mergeCell ref="AQ54:AY54"/>
    <mergeCell ref="BA54:BE54"/>
    <mergeCell ref="AC53:AG53"/>
    <mergeCell ref="AH53:AJ53"/>
    <mergeCell ref="AK53:AP53"/>
    <mergeCell ref="AQ53:AY53"/>
    <mergeCell ref="A53:D53"/>
    <mergeCell ref="E53:J53"/>
    <mergeCell ref="K53:U53"/>
    <mergeCell ref="V53:AB53"/>
    <mergeCell ref="BA55:BE55"/>
    <mergeCell ref="A56:D56"/>
    <mergeCell ref="E56:J56"/>
    <mergeCell ref="K56:U56"/>
    <mergeCell ref="V56:AB56"/>
    <mergeCell ref="AC56:AG56"/>
    <mergeCell ref="AH56:AJ56"/>
    <mergeCell ref="AK56:AP56"/>
    <mergeCell ref="AQ56:AY56"/>
    <mergeCell ref="BA56:BE56"/>
    <mergeCell ref="AC55:AG55"/>
    <mergeCell ref="AH55:AJ55"/>
    <mergeCell ref="AK55:AP55"/>
    <mergeCell ref="AQ55:AY55"/>
    <mergeCell ref="A55:D55"/>
    <mergeCell ref="E55:J55"/>
    <mergeCell ref="K55:U55"/>
    <mergeCell ref="V55:AB55"/>
    <mergeCell ref="BA57:BE57"/>
    <mergeCell ref="A58:D58"/>
    <mergeCell ref="E58:J58"/>
    <mergeCell ref="K58:U58"/>
    <mergeCell ref="V58:AB58"/>
    <mergeCell ref="AC58:AG58"/>
    <mergeCell ref="AH58:AJ58"/>
    <mergeCell ref="AK58:AP58"/>
    <mergeCell ref="AQ58:AY58"/>
    <mergeCell ref="BA58:BE58"/>
    <mergeCell ref="AC57:AG57"/>
    <mergeCell ref="AH57:AJ57"/>
    <mergeCell ref="AK57:AP57"/>
    <mergeCell ref="AQ57:AY57"/>
    <mergeCell ref="A57:D57"/>
    <mergeCell ref="E57:J57"/>
    <mergeCell ref="K57:U57"/>
    <mergeCell ref="V57:AB57"/>
    <mergeCell ref="BA59:BE59"/>
    <mergeCell ref="A60:D60"/>
    <mergeCell ref="E60:J60"/>
    <mergeCell ref="K60:U60"/>
    <mergeCell ref="V60:AB60"/>
    <mergeCell ref="AC60:AG60"/>
    <mergeCell ref="AH60:AJ60"/>
    <mergeCell ref="AK60:AP60"/>
    <mergeCell ref="AQ60:AY60"/>
    <mergeCell ref="BA60:BE60"/>
    <mergeCell ref="AC59:AG59"/>
    <mergeCell ref="AH59:AJ59"/>
    <mergeCell ref="AK59:AP59"/>
    <mergeCell ref="AQ59:AY59"/>
    <mergeCell ref="A59:D59"/>
    <mergeCell ref="E59:J59"/>
    <mergeCell ref="K59:U59"/>
    <mergeCell ref="V59:AB59"/>
    <mergeCell ref="BA61:BE61"/>
    <mergeCell ref="A62:D62"/>
    <mergeCell ref="AC62:AG62"/>
    <mergeCell ref="AH62:AP62"/>
    <mergeCell ref="AQ62:AY62"/>
    <mergeCell ref="BA62:BE62"/>
    <mergeCell ref="AC61:AG61"/>
    <mergeCell ref="AH61:AJ61"/>
    <mergeCell ref="AK61:AP61"/>
    <mergeCell ref="AQ61:AY61"/>
    <mergeCell ref="A61:D61"/>
    <mergeCell ref="E61:J61"/>
    <mergeCell ref="K61:U61"/>
    <mergeCell ref="V61:AB61"/>
    <mergeCell ref="E62:AB62"/>
    <mergeCell ref="AO65:AQ65"/>
    <mergeCell ref="AR65:AX65"/>
    <mergeCell ref="A66:V66"/>
    <mergeCell ref="AO64:AQ64"/>
    <mergeCell ref="AR64:AX64"/>
    <mergeCell ref="A65:C65"/>
    <mergeCell ref="D65:J65"/>
    <mergeCell ref="K65:M65"/>
    <mergeCell ref="N65:T65"/>
    <mergeCell ref="U65:W65"/>
    <mergeCell ref="X65:AD65"/>
    <mergeCell ref="AE65:AG65"/>
    <mergeCell ref="AH65:AN65"/>
    <mergeCell ref="U64:W64"/>
    <mergeCell ref="X64:AD64"/>
    <mergeCell ref="AE64:AG64"/>
    <mergeCell ref="AH64:AN64"/>
    <mergeCell ref="A64:C64"/>
    <mergeCell ref="D64:J64"/>
    <mergeCell ref="K64:M64"/>
    <mergeCell ref="N64:T64"/>
  </mergeCells>
  <phoneticPr fontId="2"/>
  <pageMargins left="0.78740157480314965" right="0.31496062992125984" top="0.31496062992125984" bottom="0.55118110236220474" header="0.74803149606299213" footer="0.39370078740157483"/>
  <pageSetup paperSize="9" orientation="portrait" r:id="rId1"/>
  <headerFooter alignWithMargins="0">
    <oddFooter>&amp;R国土開発工業株式会社</oddFooter>
  </headerFooter>
  <rowBreaks count="1" manualBreakCount="1">
    <brk id="33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66"/>
  <sheetViews>
    <sheetView view="pageBreakPreview" zoomScaleNormal="100" workbookViewId="0">
      <selection sqref="A1:V2"/>
    </sheetView>
  </sheetViews>
  <sheetFormatPr defaultColWidth="1.625" defaultRowHeight="32.1" customHeight="1" x14ac:dyDescent="0.15"/>
  <cols>
    <col min="1" max="16384" width="1.625" style="2"/>
  </cols>
  <sheetData>
    <row r="1" spans="1:57" ht="12" customHeight="1" x14ac:dyDescent="0.15">
      <c r="A1" s="489"/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</row>
    <row r="2" spans="1:57" ht="27" customHeight="1" x14ac:dyDescent="0.2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8" t="s">
        <v>34</v>
      </c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1"/>
      <c r="AO2" s="1"/>
      <c r="AP2" s="1"/>
      <c r="AQ2" s="1"/>
      <c r="AR2" s="496"/>
      <c r="AS2" s="496"/>
      <c r="AT2" s="496"/>
      <c r="AU2" s="496"/>
      <c r="AV2" s="488"/>
      <c r="AW2" s="488"/>
      <c r="AX2" s="488"/>
      <c r="AY2" s="488"/>
      <c r="AZ2" s="488"/>
      <c r="BA2" s="488"/>
      <c r="BB2" s="488"/>
      <c r="BC2" s="488"/>
      <c r="BD2" s="488"/>
      <c r="BE2" s="488"/>
    </row>
    <row r="3" spans="1:57" ht="1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"/>
      <c r="AM3" s="1"/>
      <c r="AN3" s="1"/>
      <c r="AO3" s="1"/>
      <c r="AP3" s="1"/>
      <c r="AQ3" s="1"/>
      <c r="AR3" s="5"/>
      <c r="AS3" s="5"/>
      <c r="AT3" s="5"/>
      <c r="AU3" s="5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s="3" customFormat="1" ht="12" customHeight="1" x14ac:dyDescent="0.15">
      <c r="C4" s="495"/>
      <c r="D4" s="495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AL4" s="491" t="s">
        <v>3</v>
      </c>
      <c r="AM4" s="492"/>
      <c r="AN4" s="565"/>
      <c r="AO4" s="565"/>
      <c r="AP4" s="565"/>
      <c r="AQ4" s="565"/>
      <c r="AR4" s="565"/>
      <c r="AS4" s="565"/>
      <c r="AT4" s="565"/>
      <c r="AU4" s="565"/>
      <c r="AV4" s="565"/>
      <c r="AW4" s="565"/>
      <c r="AX4" s="565"/>
      <c r="AY4" s="565"/>
      <c r="AZ4" s="565"/>
      <c r="BA4" s="565"/>
      <c r="BB4" s="565"/>
      <c r="BC4" s="565"/>
      <c r="BD4" s="565"/>
      <c r="BE4" s="566"/>
    </row>
    <row r="5" spans="1:57" s="3" customFormat="1" ht="12" customHeight="1" x14ac:dyDescent="0.15"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AL5" s="493"/>
      <c r="AM5" s="494"/>
      <c r="AN5" s="567"/>
      <c r="AO5" s="567"/>
      <c r="AP5" s="567"/>
      <c r="AQ5" s="567"/>
      <c r="AR5" s="567"/>
      <c r="AS5" s="567"/>
      <c r="AT5" s="567"/>
      <c r="AU5" s="567"/>
      <c r="AV5" s="567"/>
      <c r="AW5" s="567"/>
      <c r="AX5" s="567"/>
      <c r="AY5" s="567"/>
      <c r="AZ5" s="567"/>
      <c r="BA5" s="567"/>
      <c r="BB5" s="567"/>
      <c r="BC5" s="567"/>
      <c r="BD5" s="567"/>
      <c r="BE5" s="568"/>
    </row>
    <row r="6" spans="1:57" s="3" customFormat="1" ht="12" customHeight="1" x14ac:dyDescent="0.15"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AL6" s="493"/>
      <c r="AM6" s="494"/>
      <c r="AN6" s="567"/>
      <c r="AO6" s="567"/>
      <c r="AP6" s="567"/>
      <c r="AQ6" s="567"/>
      <c r="AR6" s="567"/>
      <c r="AS6" s="567"/>
      <c r="AT6" s="567"/>
      <c r="AU6" s="567"/>
      <c r="AV6" s="567"/>
      <c r="AW6" s="567"/>
      <c r="AX6" s="567"/>
      <c r="AY6" s="567"/>
      <c r="AZ6" s="567"/>
      <c r="BA6" s="567"/>
      <c r="BB6" s="567"/>
      <c r="BC6" s="567"/>
      <c r="BD6" s="567"/>
      <c r="BE6" s="568"/>
    </row>
    <row r="7" spans="1:57" s="3" customFormat="1" ht="12" customHeight="1" thickBot="1" x14ac:dyDescent="0.2"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AL7" s="493"/>
      <c r="AM7" s="494"/>
      <c r="AN7" s="567"/>
      <c r="AO7" s="567"/>
      <c r="AP7" s="567"/>
      <c r="AQ7" s="567"/>
      <c r="AR7" s="567"/>
      <c r="AS7" s="567"/>
      <c r="AT7" s="567"/>
      <c r="AU7" s="567"/>
      <c r="AV7" s="567"/>
      <c r="AW7" s="567"/>
      <c r="AX7" s="567"/>
      <c r="AY7" s="567"/>
      <c r="AZ7" s="569"/>
      <c r="BA7" s="569"/>
      <c r="BB7" s="569"/>
      <c r="BC7" s="569"/>
      <c r="BD7" s="569"/>
      <c r="BE7" s="570"/>
    </row>
    <row r="8" spans="1:57" ht="20.100000000000001" customHeight="1" x14ac:dyDescent="0.15">
      <c r="A8" s="497"/>
      <c r="B8" s="498"/>
      <c r="C8" s="499"/>
      <c r="D8" s="498"/>
      <c r="E8" s="497" t="s">
        <v>4</v>
      </c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 t="s">
        <v>5</v>
      </c>
      <c r="AD8" s="500"/>
      <c r="AE8" s="500"/>
      <c r="AF8" s="500"/>
      <c r="AG8" s="500"/>
      <c r="AH8" s="500" t="s">
        <v>6</v>
      </c>
      <c r="AI8" s="500"/>
      <c r="AJ8" s="500"/>
      <c r="AK8" s="500" t="s">
        <v>7</v>
      </c>
      <c r="AL8" s="500"/>
      <c r="AM8" s="500"/>
      <c r="AN8" s="500"/>
      <c r="AO8" s="500"/>
      <c r="AP8" s="500"/>
      <c r="AQ8" s="500" t="s">
        <v>8</v>
      </c>
      <c r="AR8" s="500"/>
      <c r="AS8" s="500"/>
      <c r="AT8" s="500"/>
      <c r="AU8" s="500"/>
      <c r="AV8" s="500"/>
      <c r="AW8" s="500"/>
      <c r="AX8" s="500"/>
      <c r="AY8" s="501"/>
    </row>
    <row r="9" spans="1:57" ht="30.95" customHeight="1" x14ac:dyDescent="0.15">
      <c r="A9" s="513"/>
      <c r="B9" s="514"/>
      <c r="C9" s="514"/>
      <c r="D9" s="515"/>
      <c r="E9" s="590"/>
      <c r="F9" s="591"/>
      <c r="G9" s="591"/>
      <c r="H9" s="591"/>
      <c r="I9" s="591"/>
      <c r="J9" s="592"/>
      <c r="K9" s="520"/>
      <c r="L9" s="521"/>
      <c r="M9" s="521"/>
      <c r="N9" s="521"/>
      <c r="O9" s="521"/>
      <c r="P9" s="521"/>
      <c r="Q9" s="521"/>
      <c r="R9" s="521"/>
      <c r="S9" s="521"/>
      <c r="T9" s="521"/>
      <c r="U9" s="522"/>
      <c r="V9" s="520"/>
      <c r="W9" s="521"/>
      <c r="X9" s="521"/>
      <c r="Y9" s="521"/>
      <c r="Z9" s="521"/>
      <c r="AA9" s="521"/>
      <c r="AB9" s="521"/>
      <c r="AC9" s="530"/>
      <c r="AD9" s="530"/>
      <c r="AE9" s="530"/>
      <c r="AF9" s="530"/>
      <c r="AG9" s="530"/>
      <c r="AH9" s="530"/>
      <c r="AI9" s="530"/>
      <c r="AJ9" s="530"/>
      <c r="AK9" s="531"/>
      <c r="AL9" s="531"/>
      <c r="AM9" s="531"/>
      <c r="AN9" s="531"/>
      <c r="AO9" s="531"/>
      <c r="AP9" s="531"/>
      <c r="AQ9" s="538" t="str">
        <f t="shared" ref="AQ9:AQ28" si="0">IF(AC9=0," ",AC9*AK9)</f>
        <v xml:space="preserve"> </v>
      </c>
      <c r="AR9" s="539"/>
      <c r="AS9" s="539"/>
      <c r="AT9" s="539"/>
      <c r="AU9" s="539"/>
      <c r="AV9" s="539"/>
      <c r="AW9" s="539"/>
      <c r="AX9" s="539"/>
      <c r="AY9" s="540"/>
      <c r="BA9" s="532"/>
      <c r="BB9" s="533"/>
      <c r="BC9" s="533"/>
      <c r="BD9" s="533"/>
      <c r="BE9" s="534"/>
    </row>
    <row r="10" spans="1:57" ht="30.95" customHeight="1" x14ac:dyDescent="0.15">
      <c r="A10" s="513"/>
      <c r="B10" s="514"/>
      <c r="C10" s="514"/>
      <c r="D10" s="515"/>
      <c r="E10" s="590"/>
      <c r="F10" s="591"/>
      <c r="G10" s="591"/>
      <c r="H10" s="591"/>
      <c r="I10" s="591"/>
      <c r="J10" s="592"/>
      <c r="K10" s="520"/>
      <c r="L10" s="521"/>
      <c r="M10" s="521"/>
      <c r="N10" s="521"/>
      <c r="O10" s="521"/>
      <c r="P10" s="521"/>
      <c r="Q10" s="521"/>
      <c r="R10" s="521"/>
      <c r="S10" s="521"/>
      <c r="T10" s="521"/>
      <c r="U10" s="522"/>
      <c r="V10" s="520"/>
      <c r="W10" s="521"/>
      <c r="X10" s="521"/>
      <c r="Y10" s="521"/>
      <c r="Z10" s="521"/>
      <c r="AA10" s="521"/>
      <c r="AB10" s="521"/>
      <c r="AC10" s="530"/>
      <c r="AD10" s="530"/>
      <c r="AE10" s="530"/>
      <c r="AF10" s="530"/>
      <c r="AG10" s="530"/>
      <c r="AH10" s="530"/>
      <c r="AI10" s="530"/>
      <c r="AJ10" s="530"/>
      <c r="AK10" s="531"/>
      <c r="AL10" s="531"/>
      <c r="AM10" s="531"/>
      <c r="AN10" s="531"/>
      <c r="AO10" s="531"/>
      <c r="AP10" s="531"/>
      <c r="AQ10" s="538" t="str">
        <f t="shared" si="0"/>
        <v xml:space="preserve"> </v>
      </c>
      <c r="AR10" s="539"/>
      <c r="AS10" s="539"/>
      <c r="AT10" s="539"/>
      <c r="AU10" s="539"/>
      <c r="AV10" s="539"/>
      <c r="AW10" s="539"/>
      <c r="AX10" s="539"/>
      <c r="AY10" s="540"/>
      <c r="BA10" s="535"/>
      <c r="BB10" s="536"/>
      <c r="BC10" s="536"/>
      <c r="BD10" s="536"/>
      <c r="BE10" s="537"/>
    </row>
    <row r="11" spans="1:57" ht="30.95" customHeight="1" x14ac:dyDescent="0.15">
      <c r="A11" s="513"/>
      <c r="B11" s="514"/>
      <c r="C11" s="514"/>
      <c r="D11" s="515"/>
      <c r="E11" s="590"/>
      <c r="F11" s="591"/>
      <c r="G11" s="591"/>
      <c r="H11" s="591"/>
      <c r="I11" s="591"/>
      <c r="J11" s="592"/>
      <c r="K11" s="520"/>
      <c r="L11" s="521"/>
      <c r="M11" s="521"/>
      <c r="N11" s="521"/>
      <c r="O11" s="521"/>
      <c r="P11" s="521"/>
      <c r="Q11" s="521"/>
      <c r="R11" s="521"/>
      <c r="S11" s="521"/>
      <c r="T11" s="521"/>
      <c r="U11" s="522"/>
      <c r="V11" s="520"/>
      <c r="W11" s="521"/>
      <c r="X11" s="521"/>
      <c r="Y11" s="521"/>
      <c r="Z11" s="521"/>
      <c r="AA11" s="521"/>
      <c r="AB11" s="521"/>
      <c r="AC11" s="530"/>
      <c r="AD11" s="530"/>
      <c r="AE11" s="530"/>
      <c r="AF11" s="530"/>
      <c r="AG11" s="530"/>
      <c r="AH11" s="530"/>
      <c r="AI11" s="530"/>
      <c r="AJ11" s="530"/>
      <c r="AK11" s="531"/>
      <c r="AL11" s="531"/>
      <c r="AM11" s="531"/>
      <c r="AN11" s="531"/>
      <c r="AO11" s="531"/>
      <c r="AP11" s="531"/>
      <c r="AQ11" s="538" t="str">
        <f t="shared" si="0"/>
        <v xml:space="preserve"> </v>
      </c>
      <c r="AR11" s="539"/>
      <c r="AS11" s="539"/>
      <c r="AT11" s="539"/>
      <c r="AU11" s="539"/>
      <c r="AV11" s="539"/>
      <c r="AW11" s="539"/>
      <c r="AX11" s="539"/>
      <c r="AY11" s="540"/>
      <c r="BA11" s="532"/>
      <c r="BB11" s="533"/>
      <c r="BC11" s="533"/>
      <c r="BD11" s="533"/>
      <c r="BE11" s="534"/>
    </row>
    <row r="12" spans="1:57" ht="30.95" customHeight="1" x14ac:dyDescent="0.15">
      <c r="A12" s="513"/>
      <c r="B12" s="514"/>
      <c r="C12" s="514"/>
      <c r="D12" s="515"/>
      <c r="E12" s="590"/>
      <c r="F12" s="591"/>
      <c r="G12" s="591"/>
      <c r="H12" s="591"/>
      <c r="I12" s="591"/>
      <c r="J12" s="592"/>
      <c r="K12" s="520"/>
      <c r="L12" s="521"/>
      <c r="M12" s="521"/>
      <c r="N12" s="521"/>
      <c r="O12" s="521"/>
      <c r="P12" s="521"/>
      <c r="Q12" s="521"/>
      <c r="R12" s="521"/>
      <c r="S12" s="521"/>
      <c r="T12" s="521"/>
      <c r="U12" s="522"/>
      <c r="V12" s="520"/>
      <c r="W12" s="521"/>
      <c r="X12" s="521"/>
      <c r="Y12" s="521"/>
      <c r="Z12" s="521"/>
      <c r="AA12" s="521"/>
      <c r="AB12" s="521"/>
      <c r="AC12" s="530"/>
      <c r="AD12" s="530"/>
      <c r="AE12" s="530"/>
      <c r="AF12" s="530"/>
      <c r="AG12" s="530"/>
      <c r="AH12" s="530"/>
      <c r="AI12" s="530"/>
      <c r="AJ12" s="530"/>
      <c r="AK12" s="531"/>
      <c r="AL12" s="531"/>
      <c r="AM12" s="531"/>
      <c r="AN12" s="531"/>
      <c r="AO12" s="531"/>
      <c r="AP12" s="531"/>
      <c r="AQ12" s="538" t="str">
        <f t="shared" si="0"/>
        <v xml:space="preserve"> </v>
      </c>
      <c r="AR12" s="539"/>
      <c r="AS12" s="539"/>
      <c r="AT12" s="539"/>
      <c r="AU12" s="539"/>
      <c r="AV12" s="539"/>
      <c r="AW12" s="539"/>
      <c r="AX12" s="539"/>
      <c r="AY12" s="540"/>
      <c r="BA12" s="535"/>
      <c r="BB12" s="536"/>
      <c r="BC12" s="536"/>
      <c r="BD12" s="536"/>
      <c r="BE12" s="537"/>
    </row>
    <row r="13" spans="1:57" ht="30.95" customHeight="1" x14ac:dyDescent="0.15">
      <c r="A13" s="513"/>
      <c r="B13" s="514"/>
      <c r="C13" s="514"/>
      <c r="D13" s="515"/>
      <c r="E13" s="590"/>
      <c r="F13" s="591"/>
      <c r="G13" s="591"/>
      <c r="H13" s="591"/>
      <c r="I13" s="591"/>
      <c r="J13" s="592"/>
      <c r="K13" s="520"/>
      <c r="L13" s="521"/>
      <c r="M13" s="521"/>
      <c r="N13" s="521"/>
      <c r="O13" s="521"/>
      <c r="P13" s="521"/>
      <c r="Q13" s="521"/>
      <c r="R13" s="521"/>
      <c r="S13" s="521"/>
      <c r="T13" s="521"/>
      <c r="U13" s="522"/>
      <c r="V13" s="520"/>
      <c r="W13" s="521"/>
      <c r="X13" s="521"/>
      <c r="Y13" s="521"/>
      <c r="Z13" s="521"/>
      <c r="AA13" s="521"/>
      <c r="AB13" s="521"/>
      <c r="AC13" s="530"/>
      <c r="AD13" s="530"/>
      <c r="AE13" s="530"/>
      <c r="AF13" s="530"/>
      <c r="AG13" s="530"/>
      <c r="AH13" s="530"/>
      <c r="AI13" s="530"/>
      <c r="AJ13" s="530"/>
      <c r="AK13" s="531"/>
      <c r="AL13" s="531"/>
      <c r="AM13" s="531"/>
      <c r="AN13" s="531"/>
      <c r="AO13" s="531"/>
      <c r="AP13" s="531"/>
      <c r="AQ13" s="538" t="str">
        <f t="shared" si="0"/>
        <v xml:space="preserve"> </v>
      </c>
      <c r="AR13" s="539"/>
      <c r="AS13" s="539"/>
      <c r="AT13" s="539"/>
      <c r="AU13" s="539"/>
      <c r="AV13" s="539"/>
      <c r="AW13" s="539"/>
      <c r="AX13" s="539"/>
      <c r="AY13" s="540"/>
      <c r="BA13" s="532"/>
      <c r="BB13" s="533"/>
      <c r="BC13" s="533"/>
      <c r="BD13" s="533"/>
      <c r="BE13" s="534"/>
    </row>
    <row r="14" spans="1:57" ht="30.95" customHeight="1" x14ac:dyDescent="0.15">
      <c r="A14" s="513"/>
      <c r="B14" s="514"/>
      <c r="C14" s="514"/>
      <c r="D14" s="515"/>
      <c r="E14" s="590"/>
      <c r="F14" s="591"/>
      <c r="G14" s="591"/>
      <c r="H14" s="591"/>
      <c r="I14" s="591"/>
      <c r="J14" s="592"/>
      <c r="K14" s="520"/>
      <c r="L14" s="521"/>
      <c r="M14" s="521"/>
      <c r="N14" s="521"/>
      <c r="O14" s="521"/>
      <c r="P14" s="521"/>
      <c r="Q14" s="521"/>
      <c r="R14" s="521"/>
      <c r="S14" s="521"/>
      <c r="T14" s="521"/>
      <c r="U14" s="522"/>
      <c r="V14" s="520"/>
      <c r="W14" s="521"/>
      <c r="X14" s="521"/>
      <c r="Y14" s="521"/>
      <c r="Z14" s="521"/>
      <c r="AA14" s="521"/>
      <c r="AB14" s="521"/>
      <c r="AC14" s="530"/>
      <c r="AD14" s="530"/>
      <c r="AE14" s="530"/>
      <c r="AF14" s="530"/>
      <c r="AG14" s="530"/>
      <c r="AH14" s="530"/>
      <c r="AI14" s="530"/>
      <c r="AJ14" s="530"/>
      <c r="AK14" s="531"/>
      <c r="AL14" s="531"/>
      <c r="AM14" s="531"/>
      <c r="AN14" s="531"/>
      <c r="AO14" s="531"/>
      <c r="AP14" s="531"/>
      <c r="AQ14" s="538" t="str">
        <f t="shared" si="0"/>
        <v xml:space="preserve"> </v>
      </c>
      <c r="AR14" s="539"/>
      <c r="AS14" s="539"/>
      <c r="AT14" s="539"/>
      <c r="AU14" s="539"/>
      <c r="AV14" s="539"/>
      <c r="AW14" s="539"/>
      <c r="AX14" s="539"/>
      <c r="AY14" s="540"/>
      <c r="BA14" s="535"/>
      <c r="BB14" s="536"/>
      <c r="BC14" s="536"/>
      <c r="BD14" s="536"/>
      <c r="BE14" s="537"/>
    </row>
    <row r="15" spans="1:57" ht="30.95" customHeight="1" x14ac:dyDescent="0.15">
      <c r="A15" s="513"/>
      <c r="B15" s="514"/>
      <c r="C15" s="514"/>
      <c r="D15" s="515"/>
      <c r="E15" s="590"/>
      <c r="F15" s="591"/>
      <c r="G15" s="591"/>
      <c r="H15" s="591"/>
      <c r="I15" s="591"/>
      <c r="J15" s="592"/>
      <c r="K15" s="520"/>
      <c r="L15" s="521"/>
      <c r="M15" s="521"/>
      <c r="N15" s="521"/>
      <c r="O15" s="521"/>
      <c r="P15" s="521"/>
      <c r="Q15" s="521"/>
      <c r="R15" s="521"/>
      <c r="S15" s="521"/>
      <c r="T15" s="521"/>
      <c r="U15" s="522"/>
      <c r="V15" s="520"/>
      <c r="W15" s="521"/>
      <c r="X15" s="521"/>
      <c r="Y15" s="521"/>
      <c r="Z15" s="521"/>
      <c r="AA15" s="521"/>
      <c r="AB15" s="521"/>
      <c r="AC15" s="530"/>
      <c r="AD15" s="530"/>
      <c r="AE15" s="530"/>
      <c r="AF15" s="530"/>
      <c r="AG15" s="530"/>
      <c r="AH15" s="530"/>
      <c r="AI15" s="530"/>
      <c r="AJ15" s="530"/>
      <c r="AK15" s="531"/>
      <c r="AL15" s="531"/>
      <c r="AM15" s="531"/>
      <c r="AN15" s="531"/>
      <c r="AO15" s="531"/>
      <c r="AP15" s="531"/>
      <c r="AQ15" s="538" t="str">
        <f t="shared" si="0"/>
        <v xml:space="preserve"> </v>
      </c>
      <c r="AR15" s="539"/>
      <c r="AS15" s="539"/>
      <c r="AT15" s="539"/>
      <c r="AU15" s="539"/>
      <c r="AV15" s="539"/>
      <c r="AW15" s="539"/>
      <c r="AX15" s="539"/>
      <c r="AY15" s="540"/>
      <c r="BA15" s="532"/>
      <c r="BB15" s="533"/>
      <c r="BC15" s="533"/>
      <c r="BD15" s="533"/>
      <c r="BE15" s="534"/>
    </row>
    <row r="16" spans="1:57" ht="30.95" customHeight="1" x14ac:dyDescent="0.15">
      <c r="A16" s="513"/>
      <c r="B16" s="514"/>
      <c r="C16" s="514"/>
      <c r="D16" s="515"/>
      <c r="E16" s="590"/>
      <c r="F16" s="591"/>
      <c r="G16" s="591"/>
      <c r="H16" s="591"/>
      <c r="I16" s="591"/>
      <c r="J16" s="592"/>
      <c r="K16" s="520"/>
      <c r="L16" s="521"/>
      <c r="M16" s="521"/>
      <c r="N16" s="521"/>
      <c r="O16" s="521"/>
      <c r="P16" s="521"/>
      <c r="Q16" s="521"/>
      <c r="R16" s="521"/>
      <c r="S16" s="521"/>
      <c r="T16" s="521"/>
      <c r="U16" s="522"/>
      <c r="V16" s="520"/>
      <c r="W16" s="521"/>
      <c r="X16" s="521"/>
      <c r="Y16" s="521"/>
      <c r="Z16" s="521"/>
      <c r="AA16" s="521"/>
      <c r="AB16" s="521"/>
      <c r="AC16" s="530"/>
      <c r="AD16" s="530"/>
      <c r="AE16" s="530"/>
      <c r="AF16" s="530"/>
      <c r="AG16" s="530"/>
      <c r="AH16" s="530"/>
      <c r="AI16" s="530"/>
      <c r="AJ16" s="530"/>
      <c r="AK16" s="531"/>
      <c r="AL16" s="531"/>
      <c r="AM16" s="531"/>
      <c r="AN16" s="531"/>
      <c r="AO16" s="531"/>
      <c r="AP16" s="531"/>
      <c r="AQ16" s="538" t="str">
        <f t="shared" si="0"/>
        <v xml:space="preserve"> </v>
      </c>
      <c r="AR16" s="539"/>
      <c r="AS16" s="539"/>
      <c r="AT16" s="539"/>
      <c r="AU16" s="539"/>
      <c r="AV16" s="539"/>
      <c r="AW16" s="539"/>
      <c r="AX16" s="539"/>
      <c r="AY16" s="540"/>
      <c r="BA16" s="535"/>
      <c r="BB16" s="536"/>
      <c r="BC16" s="536"/>
      <c r="BD16" s="536"/>
      <c r="BE16" s="537"/>
    </row>
    <row r="17" spans="1:57" ht="30.95" customHeight="1" x14ac:dyDescent="0.15">
      <c r="A17" s="513"/>
      <c r="B17" s="514"/>
      <c r="C17" s="514"/>
      <c r="D17" s="515"/>
      <c r="E17" s="590"/>
      <c r="F17" s="591"/>
      <c r="G17" s="591"/>
      <c r="H17" s="591"/>
      <c r="I17" s="591"/>
      <c r="J17" s="592"/>
      <c r="K17" s="520"/>
      <c r="L17" s="521"/>
      <c r="M17" s="521"/>
      <c r="N17" s="521"/>
      <c r="O17" s="521"/>
      <c r="P17" s="521"/>
      <c r="Q17" s="521"/>
      <c r="R17" s="521"/>
      <c r="S17" s="521"/>
      <c r="T17" s="521"/>
      <c r="U17" s="522"/>
      <c r="V17" s="520"/>
      <c r="W17" s="521"/>
      <c r="X17" s="521"/>
      <c r="Y17" s="521"/>
      <c r="Z17" s="521"/>
      <c r="AA17" s="521"/>
      <c r="AB17" s="521"/>
      <c r="AC17" s="530"/>
      <c r="AD17" s="530"/>
      <c r="AE17" s="530"/>
      <c r="AF17" s="530"/>
      <c r="AG17" s="530"/>
      <c r="AH17" s="530"/>
      <c r="AI17" s="530"/>
      <c r="AJ17" s="530"/>
      <c r="AK17" s="531"/>
      <c r="AL17" s="531"/>
      <c r="AM17" s="531"/>
      <c r="AN17" s="531"/>
      <c r="AO17" s="531"/>
      <c r="AP17" s="531"/>
      <c r="AQ17" s="538" t="str">
        <f t="shared" si="0"/>
        <v xml:space="preserve"> </v>
      </c>
      <c r="AR17" s="539"/>
      <c r="AS17" s="539"/>
      <c r="AT17" s="539"/>
      <c r="AU17" s="539"/>
      <c r="AV17" s="539"/>
      <c r="AW17" s="539"/>
      <c r="AX17" s="539"/>
      <c r="AY17" s="540"/>
      <c r="BA17" s="532"/>
      <c r="BB17" s="533"/>
      <c r="BC17" s="533"/>
      <c r="BD17" s="533"/>
      <c r="BE17" s="534"/>
    </row>
    <row r="18" spans="1:57" ht="30.95" customHeight="1" x14ac:dyDescent="0.15">
      <c r="A18" s="513"/>
      <c r="B18" s="514"/>
      <c r="C18" s="514"/>
      <c r="D18" s="515"/>
      <c r="E18" s="590"/>
      <c r="F18" s="591"/>
      <c r="G18" s="591"/>
      <c r="H18" s="591"/>
      <c r="I18" s="591"/>
      <c r="J18" s="592"/>
      <c r="K18" s="520"/>
      <c r="L18" s="521"/>
      <c r="M18" s="521"/>
      <c r="N18" s="521"/>
      <c r="O18" s="521"/>
      <c r="P18" s="521"/>
      <c r="Q18" s="521"/>
      <c r="R18" s="521"/>
      <c r="S18" s="521"/>
      <c r="T18" s="521"/>
      <c r="U18" s="522"/>
      <c r="V18" s="520"/>
      <c r="W18" s="521"/>
      <c r="X18" s="521"/>
      <c r="Y18" s="521"/>
      <c r="Z18" s="521"/>
      <c r="AA18" s="521"/>
      <c r="AB18" s="521"/>
      <c r="AC18" s="530"/>
      <c r="AD18" s="530"/>
      <c r="AE18" s="530"/>
      <c r="AF18" s="530"/>
      <c r="AG18" s="530"/>
      <c r="AH18" s="530"/>
      <c r="AI18" s="530"/>
      <c r="AJ18" s="530"/>
      <c r="AK18" s="531"/>
      <c r="AL18" s="531"/>
      <c r="AM18" s="531"/>
      <c r="AN18" s="531"/>
      <c r="AO18" s="531"/>
      <c r="AP18" s="531"/>
      <c r="AQ18" s="538" t="str">
        <f t="shared" si="0"/>
        <v xml:space="preserve"> </v>
      </c>
      <c r="AR18" s="539"/>
      <c r="AS18" s="539"/>
      <c r="AT18" s="539"/>
      <c r="AU18" s="539"/>
      <c r="AV18" s="539"/>
      <c r="AW18" s="539"/>
      <c r="AX18" s="539"/>
      <c r="AY18" s="540"/>
      <c r="BA18" s="535"/>
      <c r="BB18" s="536"/>
      <c r="BC18" s="536"/>
      <c r="BD18" s="536"/>
      <c r="BE18" s="537"/>
    </row>
    <row r="19" spans="1:57" ht="30.95" customHeight="1" x14ac:dyDescent="0.15">
      <c r="A19" s="513"/>
      <c r="B19" s="514"/>
      <c r="C19" s="514"/>
      <c r="D19" s="515"/>
      <c r="E19" s="590"/>
      <c r="F19" s="591"/>
      <c r="G19" s="591"/>
      <c r="H19" s="591"/>
      <c r="I19" s="591"/>
      <c r="J19" s="592"/>
      <c r="K19" s="520"/>
      <c r="L19" s="521"/>
      <c r="M19" s="521"/>
      <c r="N19" s="521"/>
      <c r="O19" s="521"/>
      <c r="P19" s="521"/>
      <c r="Q19" s="521"/>
      <c r="R19" s="521"/>
      <c r="S19" s="521"/>
      <c r="T19" s="521"/>
      <c r="U19" s="522"/>
      <c r="V19" s="520"/>
      <c r="W19" s="521"/>
      <c r="X19" s="521"/>
      <c r="Y19" s="521"/>
      <c r="Z19" s="521"/>
      <c r="AA19" s="521"/>
      <c r="AB19" s="521"/>
      <c r="AC19" s="530"/>
      <c r="AD19" s="530"/>
      <c r="AE19" s="530"/>
      <c r="AF19" s="530"/>
      <c r="AG19" s="530"/>
      <c r="AH19" s="530"/>
      <c r="AI19" s="530"/>
      <c r="AJ19" s="530"/>
      <c r="AK19" s="531"/>
      <c r="AL19" s="531"/>
      <c r="AM19" s="531"/>
      <c r="AN19" s="531"/>
      <c r="AO19" s="531"/>
      <c r="AP19" s="531"/>
      <c r="AQ19" s="538" t="str">
        <f t="shared" si="0"/>
        <v xml:space="preserve"> </v>
      </c>
      <c r="AR19" s="539"/>
      <c r="AS19" s="539"/>
      <c r="AT19" s="539"/>
      <c r="AU19" s="539"/>
      <c r="AV19" s="539"/>
      <c r="AW19" s="539"/>
      <c r="AX19" s="539"/>
      <c r="AY19" s="540"/>
      <c r="BA19" s="541"/>
      <c r="BB19" s="541"/>
      <c r="BC19" s="541"/>
      <c r="BD19" s="541"/>
      <c r="BE19" s="541"/>
    </row>
    <row r="20" spans="1:57" ht="30.95" customHeight="1" x14ac:dyDescent="0.15">
      <c r="A20" s="513"/>
      <c r="B20" s="514"/>
      <c r="C20" s="514"/>
      <c r="D20" s="515"/>
      <c r="E20" s="590"/>
      <c r="F20" s="591"/>
      <c r="G20" s="591"/>
      <c r="H20" s="591"/>
      <c r="I20" s="591"/>
      <c r="J20" s="592"/>
      <c r="K20" s="520"/>
      <c r="L20" s="521"/>
      <c r="M20" s="521"/>
      <c r="N20" s="521"/>
      <c r="O20" s="521"/>
      <c r="P20" s="521"/>
      <c r="Q20" s="521"/>
      <c r="R20" s="521"/>
      <c r="S20" s="521"/>
      <c r="T20" s="521"/>
      <c r="U20" s="522"/>
      <c r="V20" s="520"/>
      <c r="W20" s="521"/>
      <c r="X20" s="521"/>
      <c r="Y20" s="521"/>
      <c r="Z20" s="521"/>
      <c r="AA20" s="521"/>
      <c r="AB20" s="521"/>
      <c r="AC20" s="530"/>
      <c r="AD20" s="530"/>
      <c r="AE20" s="530"/>
      <c r="AF20" s="530"/>
      <c r="AG20" s="530"/>
      <c r="AH20" s="530"/>
      <c r="AI20" s="530"/>
      <c r="AJ20" s="530"/>
      <c r="AK20" s="531"/>
      <c r="AL20" s="531"/>
      <c r="AM20" s="531"/>
      <c r="AN20" s="531"/>
      <c r="AO20" s="531"/>
      <c r="AP20" s="531"/>
      <c r="AQ20" s="538" t="str">
        <f t="shared" si="0"/>
        <v xml:space="preserve"> </v>
      </c>
      <c r="AR20" s="539"/>
      <c r="AS20" s="539"/>
      <c r="AT20" s="539"/>
      <c r="AU20" s="539"/>
      <c r="AV20" s="539"/>
      <c r="AW20" s="539"/>
      <c r="AX20" s="539"/>
      <c r="AY20" s="540"/>
      <c r="BA20" s="532"/>
      <c r="BB20" s="533"/>
      <c r="BC20" s="533"/>
      <c r="BD20" s="533"/>
      <c r="BE20" s="534"/>
    </row>
    <row r="21" spans="1:57" ht="30.95" customHeight="1" x14ac:dyDescent="0.15">
      <c r="A21" s="513"/>
      <c r="B21" s="514"/>
      <c r="C21" s="514"/>
      <c r="D21" s="515"/>
      <c r="E21" s="590"/>
      <c r="F21" s="591"/>
      <c r="G21" s="591"/>
      <c r="H21" s="591"/>
      <c r="I21" s="591"/>
      <c r="J21" s="592"/>
      <c r="K21" s="520"/>
      <c r="L21" s="521"/>
      <c r="M21" s="521"/>
      <c r="N21" s="521"/>
      <c r="O21" s="521"/>
      <c r="P21" s="521"/>
      <c r="Q21" s="521"/>
      <c r="R21" s="521"/>
      <c r="S21" s="521"/>
      <c r="T21" s="521"/>
      <c r="U21" s="522"/>
      <c r="V21" s="520"/>
      <c r="W21" s="521"/>
      <c r="X21" s="521"/>
      <c r="Y21" s="521"/>
      <c r="Z21" s="521"/>
      <c r="AA21" s="521"/>
      <c r="AB21" s="521"/>
      <c r="AC21" s="530"/>
      <c r="AD21" s="530"/>
      <c r="AE21" s="530"/>
      <c r="AF21" s="530"/>
      <c r="AG21" s="530"/>
      <c r="AH21" s="530"/>
      <c r="AI21" s="530"/>
      <c r="AJ21" s="530"/>
      <c r="AK21" s="531"/>
      <c r="AL21" s="531"/>
      <c r="AM21" s="531"/>
      <c r="AN21" s="531"/>
      <c r="AO21" s="531"/>
      <c r="AP21" s="531"/>
      <c r="AQ21" s="538" t="str">
        <f t="shared" si="0"/>
        <v xml:space="preserve"> </v>
      </c>
      <c r="AR21" s="539"/>
      <c r="AS21" s="539"/>
      <c r="AT21" s="539"/>
      <c r="AU21" s="539"/>
      <c r="AV21" s="539"/>
      <c r="AW21" s="539"/>
      <c r="AX21" s="539"/>
      <c r="AY21" s="540"/>
      <c r="BA21" s="535"/>
      <c r="BB21" s="536"/>
      <c r="BC21" s="536"/>
      <c r="BD21" s="536"/>
      <c r="BE21" s="537"/>
    </row>
    <row r="22" spans="1:57" ht="30.95" customHeight="1" x14ac:dyDescent="0.15">
      <c r="A22" s="513"/>
      <c r="B22" s="514"/>
      <c r="C22" s="514"/>
      <c r="D22" s="515"/>
      <c r="E22" s="590"/>
      <c r="F22" s="591"/>
      <c r="G22" s="591"/>
      <c r="H22" s="591"/>
      <c r="I22" s="591"/>
      <c r="J22" s="592"/>
      <c r="K22" s="520"/>
      <c r="L22" s="521"/>
      <c r="M22" s="521"/>
      <c r="N22" s="521"/>
      <c r="O22" s="521"/>
      <c r="P22" s="521"/>
      <c r="Q22" s="521"/>
      <c r="R22" s="521"/>
      <c r="S22" s="521"/>
      <c r="T22" s="521"/>
      <c r="U22" s="522"/>
      <c r="V22" s="520"/>
      <c r="W22" s="521"/>
      <c r="X22" s="521"/>
      <c r="Y22" s="521"/>
      <c r="Z22" s="521"/>
      <c r="AA22" s="521"/>
      <c r="AB22" s="521"/>
      <c r="AC22" s="530"/>
      <c r="AD22" s="530"/>
      <c r="AE22" s="530"/>
      <c r="AF22" s="530"/>
      <c r="AG22" s="530"/>
      <c r="AH22" s="530"/>
      <c r="AI22" s="530"/>
      <c r="AJ22" s="530"/>
      <c r="AK22" s="531"/>
      <c r="AL22" s="531"/>
      <c r="AM22" s="531"/>
      <c r="AN22" s="531"/>
      <c r="AO22" s="531"/>
      <c r="AP22" s="531"/>
      <c r="AQ22" s="538" t="str">
        <f t="shared" si="0"/>
        <v xml:space="preserve"> </v>
      </c>
      <c r="AR22" s="539"/>
      <c r="AS22" s="539"/>
      <c r="AT22" s="539"/>
      <c r="AU22" s="539"/>
      <c r="AV22" s="539"/>
      <c r="AW22" s="539"/>
      <c r="AX22" s="539"/>
      <c r="AY22" s="540"/>
      <c r="BA22" s="532"/>
      <c r="BB22" s="533"/>
      <c r="BC22" s="533"/>
      <c r="BD22" s="533"/>
      <c r="BE22" s="534"/>
    </row>
    <row r="23" spans="1:57" ht="30.95" customHeight="1" x14ac:dyDescent="0.15">
      <c r="A23" s="513"/>
      <c r="B23" s="514"/>
      <c r="C23" s="514"/>
      <c r="D23" s="515"/>
      <c r="E23" s="590"/>
      <c r="F23" s="591"/>
      <c r="G23" s="591"/>
      <c r="H23" s="591"/>
      <c r="I23" s="591"/>
      <c r="J23" s="592"/>
      <c r="K23" s="520"/>
      <c r="L23" s="521"/>
      <c r="M23" s="521"/>
      <c r="N23" s="521"/>
      <c r="O23" s="521"/>
      <c r="P23" s="521"/>
      <c r="Q23" s="521"/>
      <c r="R23" s="521"/>
      <c r="S23" s="521"/>
      <c r="T23" s="521"/>
      <c r="U23" s="522"/>
      <c r="V23" s="520"/>
      <c r="W23" s="521"/>
      <c r="X23" s="521"/>
      <c r="Y23" s="521"/>
      <c r="Z23" s="521"/>
      <c r="AA23" s="521"/>
      <c r="AB23" s="521"/>
      <c r="AC23" s="530"/>
      <c r="AD23" s="530"/>
      <c r="AE23" s="530"/>
      <c r="AF23" s="530"/>
      <c r="AG23" s="530"/>
      <c r="AH23" s="530"/>
      <c r="AI23" s="530"/>
      <c r="AJ23" s="530"/>
      <c r="AK23" s="531"/>
      <c r="AL23" s="531"/>
      <c r="AM23" s="531"/>
      <c r="AN23" s="531"/>
      <c r="AO23" s="531"/>
      <c r="AP23" s="531"/>
      <c r="AQ23" s="538" t="str">
        <f t="shared" si="0"/>
        <v xml:space="preserve"> </v>
      </c>
      <c r="AR23" s="539"/>
      <c r="AS23" s="539"/>
      <c r="AT23" s="539"/>
      <c r="AU23" s="539"/>
      <c r="AV23" s="539"/>
      <c r="AW23" s="539"/>
      <c r="AX23" s="539"/>
      <c r="AY23" s="540"/>
      <c r="BA23" s="535"/>
      <c r="BB23" s="536"/>
      <c r="BC23" s="536"/>
      <c r="BD23" s="536"/>
      <c r="BE23" s="537"/>
    </row>
    <row r="24" spans="1:57" ht="30.95" customHeight="1" x14ac:dyDescent="0.15">
      <c r="A24" s="513"/>
      <c r="B24" s="514"/>
      <c r="C24" s="514"/>
      <c r="D24" s="515"/>
      <c r="E24" s="590"/>
      <c r="F24" s="591"/>
      <c r="G24" s="591"/>
      <c r="H24" s="591"/>
      <c r="I24" s="591"/>
      <c r="J24" s="592"/>
      <c r="K24" s="520"/>
      <c r="L24" s="521"/>
      <c r="M24" s="521"/>
      <c r="N24" s="521"/>
      <c r="O24" s="521"/>
      <c r="P24" s="521"/>
      <c r="Q24" s="521"/>
      <c r="R24" s="521"/>
      <c r="S24" s="521"/>
      <c r="T24" s="521"/>
      <c r="U24" s="522"/>
      <c r="V24" s="520"/>
      <c r="W24" s="521"/>
      <c r="X24" s="521"/>
      <c r="Y24" s="521"/>
      <c r="Z24" s="521"/>
      <c r="AA24" s="521"/>
      <c r="AB24" s="521"/>
      <c r="AC24" s="530"/>
      <c r="AD24" s="530"/>
      <c r="AE24" s="530"/>
      <c r="AF24" s="530"/>
      <c r="AG24" s="530"/>
      <c r="AH24" s="530"/>
      <c r="AI24" s="530"/>
      <c r="AJ24" s="530"/>
      <c r="AK24" s="531"/>
      <c r="AL24" s="531"/>
      <c r="AM24" s="531"/>
      <c r="AN24" s="531"/>
      <c r="AO24" s="531"/>
      <c r="AP24" s="531"/>
      <c r="AQ24" s="538" t="str">
        <f t="shared" si="0"/>
        <v xml:space="preserve"> </v>
      </c>
      <c r="AR24" s="539"/>
      <c r="AS24" s="539"/>
      <c r="AT24" s="539"/>
      <c r="AU24" s="539"/>
      <c r="AV24" s="539"/>
      <c r="AW24" s="539"/>
      <c r="AX24" s="539"/>
      <c r="AY24" s="540"/>
      <c r="BA24" s="532"/>
      <c r="BB24" s="533"/>
      <c r="BC24" s="533"/>
      <c r="BD24" s="533"/>
      <c r="BE24" s="534"/>
    </row>
    <row r="25" spans="1:57" ht="30.95" customHeight="1" x14ac:dyDescent="0.15">
      <c r="A25" s="513"/>
      <c r="B25" s="514"/>
      <c r="C25" s="514"/>
      <c r="D25" s="515"/>
      <c r="E25" s="590"/>
      <c r="F25" s="591"/>
      <c r="G25" s="591"/>
      <c r="H25" s="591"/>
      <c r="I25" s="591"/>
      <c r="J25" s="592"/>
      <c r="K25" s="520"/>
      <c r="L25" s="521"/>
      <c r="M25" s="521"/>
      <c r="N25" s="521"/>
      <c r="O25" s="521"/>
      <c r="P25" s="521"/>
      <c r="Q25" s="521"/>
      <c r="R25" s="521"/>
      <c r="S25" s="521"/>
      <c r="T25" s="521"/>
      <c r="U25" s="522"/>
      <c r="V25" s="520"/>
      <c r="W25" s="521"/>
      <c r="X25" s="521"/>
      <c r="Y25" s="521"/>
      <c r="Z25" s="521"/>
      <c r="AA25" s="521"/>
      <c r="AB25" s="521"/>
      <c r="AC25" s="530"/>
      <c r="AD25" s="530"/>
      <c r="AE25" s="530"/>
      <c r="AF25" s="530"/>
      <c r="AG25" s="530"/>
      <c r="AH25" s="530"/>
      <c r="AI25" s="530"/>
      <c r="AJ25" s="530"/>
      <c r="AK25" s="531"/>
      <c r="AL25" s="531"/>
      <c r="AM25" s="531"/>
      <c r="AN25" s="531"/>
      <c r="AO25" s="531"/>
      <c r="AP25" s="531"/>
      <c r="AQ25" s="538" t="str">
        <f t="shared" si="0"/>
        <v xml:space="preserve"> </v>
      </c>
      <c r="AR25" s="539"/>
      <c r="AS25" s="539"/>
      <c r="AT25" s="539"/>
      <c r="AU25" s="539"/>
      <c r="AV25" s="539"/>
      <c r="AW25" s="539"/>
      <c r="AX25" s="539"/>
      <c r="AY25" s="540"/>
      <c r="BA25" s="535"/>
      <c r="BB25" s="536"/>
      <c r="BC25" s="536"/>
      <c r="BD25" s="536"/>
      <c r="BE25" s="537"/>
    </row>
    <row r="26" spans="1:57" ht="30.95" customHeight="1" x14ac:dyDescent="0.15">
      <c r="A26" s="513"/>
      <c r="B26" s="514"/>
      <c r="C26" s="514"/>
      <c r="D26" s="515"/>
      <c r="E26" s="590"/>
      <c r="F26" s="591"/>
      <c r="G26" s="591"/>
      <c r="H26" s="591"/>
      <c r="I26" s="591"/>
      <c r="J26" s="592"/>
      <c r="K26" s="520"/>
      <c r="L26" s="521"/>
      <c r="M26" s="521"/>
      <c r="N26" s="521"/>
      <c r="O26" s="521"/>
      <c r="P26" s="521"/>
      <c r="Q26" s="521"/>
      <c r="R26" s="521"/>
      <c r="S26" s="521"/>
      <c r="T26" s="521"/>
      <c r="U26" s="522"/>
      <c r="V26" s="520"/>
      <c r="W26" s="521"/>
      <c r="X26" s="521"/>
      <c r="Y26" s="521"/>
      <c r="Z26" s="521"/>
      <c r="AA26" s="521"/>
      <c r="AB26" s="521"/>
      <c r="AC26" s="530"/>
      <c r="AD26" s="530"/>
      <c r="AE26" s="530"/>
      <c r="AF26" s="530"/>
      <c r="AG26" s="530"/>
      <c r="AH26" s="530"/>
      <c r="AI26" s="530"/>
      <c r="AJ26" s="530"/>
      <c r="AK26" s="531"/>
      <c r="AL26" s="531"/>
      <c r="AM26" s="531"/>
      <c r="AN26" s="531"/>
      <c r="AO26" s="531"/>
      <c r="AP26" s="531"/>
      <c r="AQ26" s="538" t="str">
        <f t="shared" si="0"/>
        <v xml:space="preserve"> </v>
      </c>
      <c r="AR26" s="539"/>
      <c r="AS26" s="539"/>
      <c r="AT26" s="539"/>
      <c r="AU26" s="539"/>
      <c r="AV26" s="539"/>
      <c r="AW26" s="539"/>
      <c r="AX26" s="539"/>
      <c r="AY26" s="540"/>
      <c r="BA26" s="561" t="s">
        <v>23</v>
      </c>
      <c r="BB26" s="562"/>
      <c r="BC26" s="562"/>
      <c r="BD26" s="562"/>
      <c r="BE26" s="563"/>
    </row>
    <row r="27" spans="1:57" ht="30.95" customHeight="1" x14ac:dyDescent="0.15">
      <c r="A27" s="513"/>
      <c r="B27" s="514"/>
      <c r="C27" s="514"/>
      <c r="D27" s="515"/>
      <c r="E27" s="590"/>
      <c r="F27" s="591"/>
      <c r="G27" s="591"/>
      <c r="H27" s="591"/>
      <c r="I27" s="591"/>
      <c r="J27" s="592"/>
      <c r="K27" s="520"/>
      <c r="L27" s="521"/>
      <c r="M27" s="521"/>
      <c r="N27" s="521"/>
      <c r="O27" s="521"/>
      <c r="P27" s="521"/>
      <c r="Q27" s="521"/>
      <c r="R27" s="521"/>
      <c r="S27" s="521"/>
      <c r="T27" s="521"/>
      <c r="U27" s="522"/>
      <c r="V27" s="520"/>
      <c r="W27" s="521"/>
      <c r="X27" s="521"/>
      <c r="Y27" s="521"/>
      <c r="Z27" s="521"/>
      <c r="AA27" s="521"/>
      <c r="AB27" s="521"/>
      <c r="AC27" s="530"/>
      <c r="AD27" s="530"/>
      <c r="AE27" s="530"/>
      <c r="AF27" s="530"/>
      <c r="AG27" s="530"/>
      <c r="AH27" s="530"/>
      <c r="AI27" s="530"/>
      <c r="AJ27" s="530"/>
      <c r="AK27" s="531"/>
      <c r="AL27" s="531"/>
      <c r="AM27" s="531"/>
      <c r="AN27" s="531"/>
      <c r="AO27" s="531"/>
      <c r="AP27" s="531"/>
      <c r="AQ27" s="538" t="str">
        <f t="shared" si="0"/>
        <v xml:space="preserve"> </v>
      </c>
      <c r="AR27" s="539"/>
      <c r="AS27" s="539"/>
      <c r="AT27" s="539"/>
      <c r="AU27" s="539"/>
      <c r="AV27" s="539"/>
      <c r="AW27" s="539"/>
      <c r="AX27" s="539"/>
      <c r="AY27" s="540"/>
      <c r="BA27" s="535"/>
      <c r="BB27" s="536"/>
      <c r="BC27" s="536"/>
      <c r="BD27" s="536"/>
      <c r="BE27" s="537"/>
    </row>
    <row r="28" spans="1:57" ht="30.95" customHeight="1" thickBot="1" x14ac:dyDescent="0.2">
      <c r="A28" s="524"/>
      <c r="B28" s="525"/>
      <c r="C28" s="525"/>
      <c r="D28" s="526"/>
      <c r="E28" s="590"/>
      <c r="F28" s="591"/>
      <c r="G28" s="591"/>
      <c r="H28" s="591"/>
      <c r="I28" s="591"/>
      <c r="J28" s="592"/>
      <c r="K28" s="542"/>
      <c r="L28" s="528"/>
      <c r="M28" s="528"/>
      <c r="N28" s="528"/>
      <c r="O28" s="528"/>
      <c r="P28" s="528"/>
      <c r="Q28" s="528"/>
      <c r="R28" s="528"/>
      <c r="S28" s="528"/>
      <c r="T28" s="528"/>
      <c r="U28" s="529"/>
      <c r="V28" s="542"/>
      <c r="W28" s="528"/>
      <c r="X28" s="528"/>
      <c r="Y28" s="528"/>
      <c r="Z28" s="528"/>
      <c r="AA28" s="528"/>
      <c r="AB28" s="528"/>
      <c r="AC28" s="553"/>
      <c r="AD28" s="553"/>
      <c r="AE28" s="553"/>
      <c r="AF28" s="553"/>
      <c r="AG28" s="553"/>
      <c r="AH28" s="553"/>
      <c r="AI28" s="553"/>
      <c r="AJ28" s="553"/>
      <c r="AK28" s="564"/>
      <c r="AL28" s="564"/>
      <c r="AM28" s="564"/>
      <c r="AN28" s="564"/>
      <c r="AO28" s="564"/>
      <c r="AP28" s="564"/>
      <c r="AQ28" s="538" t="str">
        <f t="shared" si="0"/>
        <v xml:space="preserve"> </v>
      </c>
      <c r="AR28" s="539"/>
      <c r="AS28" s="539"/>
      <c r="AT28" s="539"/>
      <c r="AU28" s="539"/>
      <c r="AV28" s="539"/>
      <c r="AW28" s="539"/>
      <c r="AX28" s="539"/>
      <c r="AY28" s="540"/>
      <c r="BA28" s="561" t="s">
        <v>10</v>
      </c>
      <c r="BB28" s="562"/>
      <c r="BC28" s="562"/>
      <c r="BD28" s="562"/>
      <c r="BE28" s="563"/>
    </row>
    <row r="29" spans="1:57" ht="30.95" customHeight="1" thickBot="1" x14ac:dyDescent="0.2">
      <c r="A29" s="543"/>
      <c r="B29" s="543"/>
      <c r="C29" s="543"/>
      <c r="D29" s="543"/>
      <c r="E29" s="544" t="s">
        <v>130</v>
      </c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  <c r="U29" s="544"/>
      <c r="V29" s="544"/>
      <c r="W29" s="544"/>
      <c r="X29" s="544"/>
      <c r="Y29" s="544"/>
      <c r="Z29" s="544"/>
      <c r="AA29" s="544"/>
      <c r="AB29" s="544"/>
      <c r="AC29" s="545"/>
      <c r="AD29" s="545"/>
      <c r="AE29" s="545"/>
      <c r="AF29" s="545"/>
      <c r="AG29" s="545"/>
      <c r="AH29" s="555" t="s">
        <v>12</v>
      </c>
      <c r="AI29" s="556"/>
      <c r="AJ29" s="556"/>
      <c r="AK29" s="556"/>
      <c r="AL29" s="556"/>
      <c r="AM29" s="556"/>
      <c r="AN29" s="556"/>
      <c r="AO29" s="556"/>
      <c r="AP29" s="556"/>
      <c r="AQ29" s="546">
        <f>SUM(AQ9:AY28)</f>
        <v>0</v>
      </c>
      <c r="AR29" s="547"/>
      <c r="AS29" s="547"/>
      <c r="AT29" s="547"/>
      <c r="AU29" s="547"/>
      <c r="AV29" s="547"/>
      <c r="AW29" s="547"/>
      <c r="AX29" s="547"/>
      <c r="AY29" s="548"/>
      <c r="BA29" s="535"/>
      <c r="BB29" s="536"/>
      <c r="BC29" s="536"/>
      <c r="BD29" s="536"/>
      <c r="BE29" s="537"/>
    </row>
    <row r="30" spans="1:57" ht="9.9499999999999993" customHeight="1" thickBot="1" x14ac:dyDescent="0.2">
      <c r="A30" s="6"/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10"/>
      <c r="AR30" s="10"/>
      <c r="AS30" s="10"/>
      <c r="AT30" s="10"/>
      <c r="AU30" s="10"/>
      <c r="AV30" s="10"/>
      <c r="AW30" s="10"/>
      <c r="AX30" s="10"/>
      <c r="AY30" s="10"/>
      <c r="BA30" s="8"/>
      <c r="BB30" s="8"/>
      <c r="BC30" s="8"/>
      <c r="BD30" s="8"/>
      <c r="BE30" s="8"/>
    </row>
    <row r="31" spans="1:57" ht="24.95" customHeight="1" thickBot="1" x14ac:dyDescent="0.2">
      <c r="A31" s="549"/>
      <c r="B31" s="550"/>
      <c r="C31" s="551"/>
      <c r="D31" s="552" t="s">
        <v>13</v>
      </c>
      <c r="E31" s="550"/>
      <c r="F31" s="550"/>
      <c r="G31" s="550"/>
      <c r="H31" s="550"/>
      <c r="I31" s="550"/>
      <c r="J31" s="550"/>
      <c r="K31" s="550"/>
      <c r="L31" s="550"/>
      <c r="M31" s="551"/>
      <c r="N31" s="552" t="s">
        <v>14</v>
      </c>
      <c r="O31" s="550"/>
      <c r="P31" s="550"/>
      <c r="Q31" s="550"/>
      <c r="R31" s="550"/>
      <c r="S31" s="550"/>
      <c r="T31" s="550"/>
      <c r="U31" s="550"/>
      <c r="V31" s="550"/>
      <c r="W31" s="551"/>
      <c r="X31" s="552" t="s">
        <v>15</v>
      </c>
      <c r="Y31" s="550"/>
      <c r="Z31" s="550"/>
      <c r="AA31" s="550"/>
      <c r="AB31" s="550"/>
      <c r="AC31" s="550"/>
      <c r="AD31" s="550"/>
      <c r="AE31" s="550"/>
      <c r="AF31" s="550"/>
      <c r="AG31" s="551"/>
      <c r="AH31" s="552" t="s">
        <v>18</v>
      </c>
      <c r="AI31" s="550"/>
      <c r="AJ31" s="550"/>
      <c r="AK31" s="550"/>
      <c r="AL31" s="550"/>
      <c r="AM31" s="550"/>
      <c r="AN31" s="550"/>
      <c r="AO31" s="557"/>
      <c r="AP31" s="557"/>
      <c r="AQ31" s="558"/>
      <c r="AR31" s="559" t="s">
        <v>16</v>
      </c>
      <c r="AS31" s="557"/>
      <c r="AT31" s="557"/>
      <c r="AU31" s="557"/>
      <c r="AV31" s="557"/>
      <c r="AW31" s="557"/>
      <c r="AX31" s="560"/>
    </row>
    <row r="32" spans="1:57" ht="24.95" customHeight="1" thickBot="1" x14ac:dyDescent="0.2">
      <c r="A32" s="516"/>
      <c r="B32" s="517"/>
      <c r="C32" s="518"/>
      <c r="D32" s="519" t="s">
        <v>17</v>
      </c>
      <c r="E32" s="517"/>
      <c r="F32" s="517"/>
      <c r="G32" s="517"/>
      <c r="H32" s="517"/>
      <c r="I32" s="517"/>
      <c r="J32" s="517"/>
      <c r="K32" s="517"/>
      <c r="L32" s="517"/>
      <c r="M32" s="518"/>
      <c r="N32" s="519" t="s">
        <v>19</v>
      </c>
      <c r="O32" s="517"/>
      <c r="P32" s="517"/>
      <c r="Q32" s="517"/>
      <c r="R32" s="517"/>
      <c r="S32" s="517"/>
      <c r="T32" s="517"/>
      <c r="U32" s="517"/>
      <c r="V32" s="517"/>
      <c r="W32" s="518"/>
      <c r="X32" s="519" t="s">
        <v>20</v>
      </c>
      <c r="Y32" s="517"/>
      <c r="Z32" s="517"/>
      <c r="AA32" s="517"/>
      <c r="AB32" s="517"/>
      <c r="AC32" s="517"/>
      <c r="AD32" s="517"/>
      <c r="AE32" s="517"/>
      <c r="AF32" s="517"/>
      <c r="AG32" s="518"/>
      <c r="AH32" s="519"/>
      <c r="AI32" s="517"/>
      <c r="AJ32" s="517"/>
      <c r="AK32" s="517"/>
      <c r="AL32" s="517"/>
      <c r="AM32" s="517"/>
      <c r="AN32" s="554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</row>
    <row r="33" spans="1:57" ht="12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</row>
    <row r="34" spans="1:57" ht="12" customHeight="1" x14ac:dyDescent="0.15"/>
    <row r="35" spans="1:57" ht="27" customHeight="1" x14ac:dyDescent="0.2">
      <c r="W35" s="488" t="s">
        <v>34</v>
      </c>
      <c r="X35" s="488"/>
      <c r="Y35" s="488"/>
      <c r="Z35" s="488"/>
      <c r="AA35" s="488"/>
      <c r="AB35" s="488"/>
      <c r="AC35" s="488"/>
      <c r="AD35" s="488"/>
      <c r="AE35" s="488"/>
      <c r="AF35" s="488"/>
      <c r="AG35" s="488"/>
      <c r="AH35" s="488"/>
      <c r="AI35" s="488"/>
      <c r="AJ35" s="488"/>
      <c r="AK35" s="488"/>
      <c r="AL35" s="488"/>
      <c r="AM35" s="488"/>
      <c r="AN35" s="1"/>
      <c r="AO35" s="1"/>
      <c r="AP35" s="1"/>
      <c r="AQ35" s="1"/>
      <c r="AR35" s="496"/>
      <c r="AS35" s="496"/>
      <c r="AT35" s="496"/>
      <c r="AU35" s="496"/>
      <c r="AV35" s="488"/>
      <c r="AW35" s="488"/>
      <c r="AX35" s="488"/>
      <c r="AY35" s="488"/>
      <c r="AZ35" s="488"/>
      <c r="BA35" s="488"/>
      <c r="BB35" s="488"/>
      <c r="BC35" s="488"/>
      <c r="BD35" s="488"/>
      <c r="BE35" s="488"/>
    </row>
    <row r="36" spans="1:57" ht="15" customHeight="1" thickBo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1"/>
      <c r="AM36" s="1"/>
      <c r="AN36" s="1"/>
      <c r="AO36" s="1"/>
      <c r="AP36" s="1"/>
      <c r="AQ36" s="1"/>
      <c r="AR36" s="13"/>
      <c r="AS36" s="13"/>
      <c r="AT36" s="13"/>
      <c r="AU36" s="13"/>
      <c r="AV36" s="14"/>
      <c r="AW36" s="14"/>
      <c r="AX36" s="14"/>
      <c r="AY36" s="14"/>
      <c r="AZ36" s="14"/>
      <c r="BA36" s="14"/>
      <c r="BB36" s="14"/>
      <c r="BC36" s="14"/>
      <c r="BD36" s="14"/>
      <c r="BE36" s="14"/>
    </row>
    <row r="37" spans="1:57" s="3" customFormat="1" ht="12" customHeight="1" x14ac:dyDescent="0.15">
      <c r="C37" s="495"/>
      <c r="D37" s="495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0"/>
      <c r="AL37" s="491" t="s">
        <v>3</v>
      </c>
      <c r="AM37" s="492"/>
      <c r="AN37" s="565" t="str">
        <f>IF(AN3=0," ",AN3)</f>
        <v xml:space="preserve"> </v>
      </c>
      <c r="AO37" s="565"/>
      <c r="AP37" s="565"/>
      <c r="AQ37" s="565"/>
      <c r="AR37" s="565"/>
      <c r="AS37" s="565"/>
      <c r="AT37" s="565"/>
      <c r="AU37" s="565"/>
      <c r="AV37" s="565"/>
      <c r="AW37" s="565"/>
      <c r="AX37" s="565"/>
      <c r="AY37" s="565"/>
      <c r="AZ37" s="565"/>
      <c r="BA37" s="565"/>
      <c r="BB37" s="565"/>
      <c r="BC37" s="565"/>
      <c r="BD37" s="565"/>
      <c r="BE37" s="566"/>
    </row>
    <row r="38" spans="1:57" s="3" customFormat="1" ht="12" customHeight="1" x14ac:dyDescent="0.15"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/>
      <c r="R38" s="490"/>
      <c r="S38" s="490"/>
      <c r="T38" s="490"/>
      <c r="U38" s="490"/>
      <c r="V38" s="490"/>
      <c r="W38" s="490"/>
      <c r="X38" s="490"/>
      <c r="AL38" s="493"/>
      <c r="AM38" s="494"/>
      <c r="AN38" s="567"/>
      <c r="AO38" s="567"/>
      <c r="AP38" s="567"/>
      <c r="AQ38" s="567"/>
      <c r="AR38" s="567"/>
      <c r="AS38" s="567"/>
      <c r="AT38" s="567"/>
      <c r="AU38" s="567"/>
      <c r="AV38" s="567"/>
      <c r="AW38" s="567"/>
      <c r="AX38" s="567"/>
      <c r="AY38" s="567"/>
      <c r="AZ38" s="567"/>
      <c r="BA38" s="567"/>
      <c r="BB38" s="567"/>
      <c r="BC38" s="567"/>
      <c r="BD38" s="567"/>
      <c r="BE38" s="568"/>
    </row>
    <row r="39" spans="1:57" s="3" customFormat="1" ht="12" customHeight="1" x14ac:dyDescent="0.15">
      <c r="E39" s="490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490"/>
      <c r="R39" s="490"/>
      <c r="S39" s="490"/>
      <c r="T39" s="490"/>
      <c r="U39" s="490"/>
      <c r="V39" s="490"/>
      <c r="W39" s="490"/>
      <c r="X39" s="490"/>
      <c r="AL39" s="493"/>
      <c r="AM39" s="494"/>
      <c r="AN39" s="567"/>
      <c r="AO39" s="567"/>
      <c r="AP39" s="567"/>
      <c r="AQ39" s="567"/>
      <c r="AR39" s="567"/>
      <c r="AS39" s="567"/>
      <c r="AT39" s="567"/>
      <c r="AU39" s="567"/>
      <c r="AV39" s="567"/>
      <c r="AW39" s="567"/>
      <c r="AX39" s="567"/>
      <c r="AY39" s="567"/>
      <c r="AZ39" s="567"/>
      <c r="BA39" s="567"/>
      <c r="BB39" s="567"/>
      <c r="BC39" s="567"/>
      <c r="BD39" s="567"/>
      <c r="BE39" s="568"/>
    </row>
    <row r="40" spans="1:57" s="3" customFormat="1" ht="12" customHeight="1" thickBot="1" x14ac:dyDescent="0.2">
      <c r="E40" s="490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90"/>
      <c r="T40" s="490"/>
      <c r="U40" s="490"/>
      <c r="V40" s="490"/>
      <c r="W40" s="490"/>
      <c r="X40" s="490"/>
      <c r="AL40" s="493"/>
      <c r="AM40" s="494"/>
      <c r="AN40" s="567"/>
      <c r="AO40" s="567"/>
      <c r="AP40" s="567"/>
      <c r="AQ40" s="567"/>
      <c r="AR40" s="567"/>
      <c r="AS40" s="567"/>
      <c r="AT40" s="567"/>
      <c r="AU40" s="567"/>
      <c r="AV40" s="567"/>
      <c r="AW40" s="567"/>
      <c r="AX40" s="567"/>
      <c r="AY40" s="567"/>
      <c r="AZ40" s="569"/>
      <c r="BA40" s="569"/>
      <c r="BB40" s="569"/>
      <c r="BC40" s="569"/>
      <c r="BD40" s="569"/>
      <c r="BE40" s="570"/>
    </row>
    <row r="41" spans="1:57" ht="20.100000000000001" customHeight="1" x14ac:dyDescent="0.2">
      <c r="A41" s="497"/>
      <c r="B41" s="498"/>
      <c r="C41" s="499"/>
      <c r="D41" s="498"/>
      <c r="E41" s="497" t="s">
        <v>4</v>
      </c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 t="s">
        <v>5</v>
      </c>
      <c r="AD41" s="500"/>
      <c r="AE41" s="500"/>
      <c r="AF41" s="500"/>
      <c r="AG41" s="500"/>
      <c r="AH41" s="500" t="s">
        <v>6</v>
      </c>
      <c r="AI41" s="500"/>
      <c r="AJ41" s="500"/>
      <c r="AK41" s="500" t="s">
        <v>7</v>
      </c>
      <c r="AL41" s="500"/>
      <c r="AM41" s="500"/>
      <c r="AN41" s="500"/>
      <c r="AO41" s="500"/>
      <c r="AP41" s="500"/>
      <c r="AQ41" s="500" t="s">
        <v>8</v>
      </c>
      <c r="AR41" s="500"/>
      <c r="AS41" s="500"/>
      <c r="AT41" s="500"/>
      <c r="AU41" s="500"/>
      <c r="AV41" s="500"/>
      <c r="AW41" s="500"/>
      <c r="AX41" s="500"/>
      <c r="AY41" s="501"/>
      <c r="BA41" s="12"/>
      <c r="BB41" s="12"/>
      <c r="BC41" s="12"/>
      <c r="BD41" s="12"/>
      <c r="BE41" s="12"/>
    </row>
    <row r="42" spans="1:57" ht="30.95" customHeight="1" x14ac:dyDescent="0.15">
      <c r="A42" s="513" t="str">
        <f t="shared" ref="A42:A56" si="1">IF(A9=0," ",A9)</f>
        <v xml:space="preserve"> </v>
      </c>
      <c r="B42" s="514"/>
      <c r="C42" s="514"/>
      <c r="D42" s="515"/>
      <c r="E42" s="523" t="str">
        <f t="shared" ref="E42:E61" si="2">IF(E9=0," ",E9)</f>
        <v xml:space="preserve"> </v>
      </c>
      <c r="F42" s="521"/>
      <c r="G42" s="521"/>
      <c r="H42" s="521"/>
      <c r="I42" s="521"/>
      <c r="J42" s="522"/>
      <c r="K42" s="520" t="str">
        <f t="shared" ref="K42:K61" si="3">IF(K9=0," ",K9)</f>
        <v xml:space="preserve"> </v>
      </c>
      <c r="L42" s="521"/>
      <c r="M42" s="521"/>
      <c r="N42" s="521"/>
      <c r="O42" s="521"/>
      <c r="P42" s="521"/>
      <c r="Q42" s="521"/>
      <c r="R42" s="521"/>
      <c r="S42" s="521"/>
      <c r="T42" s="521"/>
      <c r="U42" s="522"/>
      <c r="V42" s="520" t="str">
        <f t="shared" ref="V42:V61" si="4">IF(V9=0," ",V9)</f>
        <v xml:space="preserve"> </v>
      </c>
      <c r="W42" s="521"/>
      <c r="X42" s="521"/>
      <c r="Y42" s="521"/>
      <c r="Z42" s="521"/>
      <c r="AA42" s="521"/>
      <c r="AB42" s="521"/>
      <c r="AC42" s="530" t="str">
        <f t="shared" ref="AC42:AC61" si="5">IF(AC9=0," ",AC9)</f>
        <v xml:space="preserve"> </v>
      </c>
      <c r="AD42" s="530"/>
      <c r="AE42" s="530"/>
      <c r="AF42" s="530"/>
      <c r="AG42" s="530"/>
      <c r="AH42" s="530" t="str">
        <f t="shared" ref="AH42:AH61" si="6">IF(AH9=0," ",AH9)</f>
        <v xml:space="preserve"> </v>
      </c>
      <c r="AI42" s="530"/>
      <c r="AJ42" s="530"/>
      <c r="AK42" s="531" t="str">
        <f t="shared" ref="AK42:AK61" si="7">IF(AK9=0," ",AK9)</f>
        <v xml:space="preserve"> </v>
      </c>
      <c r="AL42" s="531"/>
      <c r="AM42" s="531"/>
      <c r="AN42" s="531"/>
      <c r="AO42" s="531"/>
      <c r="AP42" s="531"/>
      <c r="AQ42" s="538" t="str">
        <f t="shared" ref="AQ42:AQ61" si="8">IF(AQ9=0," ",AQ9)</f>
        <v xml:space="preserve"> </v>
      </c>
      <c r="AR42" s="539"/>
      <c r="AS42" s="539"/>
      <c r="AT42" s="539"/>
      <c r="AU42" s="539"/>
      <c r="AV42" s="539"/>
      <c r="AW42" s="539"/>
      <c r="AX42" s="539"/>
      <c r="AY42" s="540"/>
      <c r="BA42" s="532"/>
      <c r="BB42" s="533"/>
      <c r="BC42" s="533"/>
      <c r="BD42" s="533"/>
      <c r="BE42" s="534"/>
    </row>
    <row r="43" spans="1:57" ht="30.95" customHeight="1" x14ac:dyDescent="0.15">
      <c r="A43" s="513" t="str">
        <f t="shared" si="1"/>
        <v xml:space="preserve"> </v>
      </c>
      <c r="B43" s="514"/>
      <c r="C43" s="514"/>
      <c r="D43" s="515"/>
      <c r="E43" s="523" t="str">
        <f t="shared" si="2"/>
        <v xml:space="preserve"> </v>
      </c>
      <c r="F43" s="521"/>
      <c r="G43" s="521"/>
      <c r="H43" s="521"/>
      <c r="I43" s="521"/>
      <c r="J43" s="522"/>
      <c r="K43" s="520" t="str">
        <f t="shared" si="3"/>
        <v xml:space="preserve"> </v>
      </c>
      <c r="L43" s="521"/>
      <c r="M43" s="521"/>
      <c r="N43" s="521"/>
      <c r="O43" s="521"/>
      <c r="P43" s="521"/>
      <c r="Q43" s="521"/>
      <c r="R43" s="521"/>
      <c r="S43" s="521"/>
      <c r="T43" s="521"/>
      <c r="U43" s="522"/>
      <c r="V43" s="520" t="str">
        <f t="shared" si="4"/>
        <v xml:space="preserve"> </v>
      </c>
      <c r="W43" s="521"/>
      <c r="X43" s="521"/>
      <c r="Y43" s="521"/>
      <c r="Z43" s="521"/>
      <c r="AA43" s="521"/>
      <c r="AB43" s="521"/>
      <c r="AC43" s="530" t="str">
        <f t="shared" si="5"/>
        <v xml:space="preserve"> </v>
      </c>
      <c r="AD43" s="530"/>
      <c r="AE43" s="530"/>
      <c r="AF43" s="530"/>
      <c r="AG43" s="530"/>
      <c r="AH43" s="530" t="str">
        <f t="shared" si="6"/>
        <v xml:space="preserve"> </v>
      </c>
      <c r="AI43" s="530"/>
      <c r="AJ43" s="530"/>
      <c r="AK43" s="531" t="str">
        <f t="shared" si="7"/>
        <v xml:space="preserve"> </v>
      </c>
      <c r="AL43" s="531"/>
      <c r="AM43" s="531"/>
      <c r="AN43" s="531"/>
      <c r="AO43" s="531"/>
      <c r="AP43" s="531"/>
      <c r="AQ43" s="538" t="str">
        <f t="shared" si="8"/>
        <v xml:space="preserve"> </v>
      </c>
      <c r="AR43" s="539"/>
      <c r="AS43" s="539"/>
      <c r="AT43" s="539"/>
      <c r="AU43" s="539"/>
      <c r="AV43" s="539"/>
      <c r="AW43" s="539"/>
      <c r="AX43" s="539"/>
      <c r="AY43" s="540"/>
      <c r="BA43" s="535"/>
      <c r="BB43" s="536"/>
      <c r="BC43" s="536"/>
      <c r="BD43" s="536"/>
      <c r="BE43" s="537"/>
    </row>
    <row r="44" spans="1:57" ht="30.95" customHeight="1" x14ac:dyDescent="0.15">
      <c r="A44" s="513" t="str">
        <f t="shared" si="1"/>
        <v xml:space="preserve"> </v>
      </c>
      <c r="B44" s="514"/>
      <c r="C44" s="514"/>
      <c r="D44" s="515"/>
      <c r="E44" s="523" t="str">
        <f t="shared" si="2"/>
        <v xml:space="preserve"> </v>
      </c>
      <c r="F44" s="521"/>
      <c r="G44" s="521"/>
      <c r="H44" s="521"/>
      <c r="I44" s="521"/>
      <c r="J44" s="522"/>
      <c r="K44" s="520" t="str">
        <f t="shared" si="3"/>
        <v xml:space="preserve"> </v>
      </c>
      <c r="L44" s="521"/>
      <c r="M44" s="521"/>
      <c r="N44" s="521"/>
      <c r="O44" s="521"/>
      <c r="P44" s="521"/>
      <c r="Q44" s="521"/>
      <c r="R44" s="521"/>
      <c r="S44" s="521"/>
      <c r="T44" s="521"/>
      <c r="U44" s="522"/>
      <c r="V44" s="520" t="str">
        <f t="shared" si="4"/>
        <v xml:space="preserve"> </v>
      </c>
      <c r="W44" s="521"/>
      <c r="X44" s="521"/>
      <c r="Y44" s="521"/>
      <c r="Z44" s="521"/>
      <c r="AA44" s="521"/>
      <c r="AB44" s="521"/>
      <c r="AC44" s="530" t="str">
        <f t="shared" si="5"/>
        <v xml:space="preserve"> </v>
      </c>
      <c r="AD44" s="530"/>
      <c r="AE44" s="530"/>
      <c r="AF44" s="530"/>
      <c r="AG44" s="530"/>
      <c r="AH44" s="530" t="str">
        <f t="shared" si="6"/>
        <v xml:space="preserve"> </v>
      </c>
      <c r="AI44" s="530"/>
      <c r="AJ44" s="530"/>
      <c r="AK44" s="531" t="str">
        <f t="shared" si="7"/>
        <v xml:space="preserve"> </v>
      </c>
      <c r="AL44" s="531"/>
      <c r="AM44" s="531"/>
      <c r="AN44" s="531"/>
      <c r="AO44" s="531"/>
      <c r="AP44" s="531"/>
      <c r="AQ44" s="538" t="str">
        <f t="shared" si="8"/>
        <v xml:space="preserve"> </v>
      </c>
      <c r="AR44" s="539"/>
      <c r="AS44" s="539"/>
      <c r="AT44" s="539"/>
      <c r="AU44" s="539"/>
      <c r="AV44" s="539"/>
      <c r="AW44" s="539"/>
      <c r="AX44" s="539"/>
      <c r="AY44" s="540"/>
      <c r="BA44" s="532"/>
      <c r="BB44" s="533"/>
      <c r="BC44" s="533"/>
      <c r="BD44" s="533"/>
      <c r="BE44" s="534"/>
    </row>
    <row r="45" spans="1:57" ht="30.95" customHeight="1" x14ac:dyDescent="0.15">
      <c r="A45" s="513" t="str">
        <f t="shared" si="1"/>
        <v xml:space="preserve"> </v>
      </c>
      <c r="B45" s="514"/>
      <c r="C45" s="514"/>
      <c r="D45" s="515"/>
      <c r="E45" s="523" t="str">
        <f t="shared" si="2"/>
        <v xml:space="preserve"> </v>
      </c>
      <c r="F45" s="521"/>
      <c r="G45" s="521"/>
      <c r="H45" s="521"/>
      <c r="I45" s="521"/>
      <c r="J45" s="522"/>
      <c r="K45" s="520" t="str">
        <f t="shared" si="3"/>
        <v xml:space="preserve"> </v>
      </c>
      <c r="L45" s="521"/>
      <c r="M45" s="521"/>
      <c r="N45" s="521"/>
      <c r="O45" s="521"/>
      <c r="P45" s="521"/>
      <c r="Q45" s="521"/>
      <c r="R45" s="521"/>
      <c r="S45" s="521"/>
      <c r="T45" s="521"/>
      <c r="U45" s="522"/>
      <c r="V45" s="520" t="str">
        <f t="shared" si="4"/>
        <v xml:space="preserve"> </v>
      </c>
      <c r="W45" s="521"/>
      <c r="X45" s="521"/>
      <c r="Y45" s="521"/>
      <c r="Z45" s="521"/>
      <c r="AA45" s="521"/>
      <c r="AB45" s="521"/>
      <c r="AC45" s="530" t="str">
        <f t="shared" si="5"/>
        <v xml:space="preserve"> </v>
      </c>
      <c r="AD45" s="530"/>
      <c r="AE45" s="530"/>
      <c r="AF45" s="530"/>
      <c r="AG45" s="530"/>
      <c r="AH45" s="530" t="str">
        <f t="shared" si="6"/>
        <v xml:space="preserve"> </v>
      </c>
      <c r="AI45" s="530"/>
      <c r="AJ45" s="530"/>
      <c r="AK45" s="531" t="str">
        <f t="shared" si="7"/>
        <v xml:space="preserve"> </v>
      </c>
      <c r="AL45" s="531"/>
      <c r="AM45" s="531"/>
      <c r="AN45" s="531"/>
      <c r="AO45" s="531"/>
      <c r="AP45" s="531"/>
      <c r="AQ45" s="538" t="str">
        <f t="shared" si="8"/>
        <v xml:space="preserve"> </v>
      </c>
      <c r="AR45" s="539"/>
      <c r="AS45" s="539"/>
      <c r="AT45" s="539"/>
      <c r="AU45" s="539"/>
      <c r="AV45" s="539"/>
      <c r="AW45" s="539"/>
      <c r="AX45" s="539"/>
      <c r="AY45" s="540"/>
      <c r="BA45" s="535"/>
      <c r="BB45" s="536"/>
      <c r="BC45" s="536"/>
      <c r="BD45" s="536"/>
      <c r="BE45" s="537"/>
    </row>
    <row r="46" spans="1:57" ht="30.95" customHeight="1" x14ac:dyDescent="0.15">
      <c r="A46" s="513" t="str">
        <f t="shared" si="1"/>
        <v xml:space="preserve"> </v>
      </c>
      <c r="B46" s="514"/>
      <c r="C46" s="514"/>
      <c r="D46" s="515"/>
      <c r="E46" s="523" t="str">
        <f t="shared" si="2"/>
        <v xml:space="preserve"> </v>
      </c>
      <c r="F46" s="521"/>
      <c r="G46" s="521"/>
      <c r="H46" s="521"/>
      <c r="I46" s="521"/>
      <c r="J46" s="522"/>
      <c r="K46" s="520" t="str">
        <f t="shared" si="3"/>
        <v xml:space="preserve"> </v>
      </c>
      <c r="L46" s="521"/>
      <c r="M46" s="521"/>
      <c r="N46" s="521"/>
      <c r="O46" s="521"/>
      <c r="P46" s="521"/>
      <c r="Q46" s="521"/>
      <c r="R46" s="521"/>
      <c r="S46" s="521"/>
      <c r="T46" s="521"/>
      <c r="U46" s="522"/>
      <c r="V46" s="520" t="str">
        <f t="shared" si="4"/>
        <v xml:space="preserve"> </v>
      </c>
      <c r="W46" s="521"/>
      <c r="X46" s="521"/>
      <c r="Y46" s="521"/>
      <c r="Z46" s="521"/>
      <c r="AA46" s="521"/>
      <c r="AB46" s="521"/>
      <c r="AC46" s="530" t="str">
        <f t="shared" si="5"/>
        <v xml:space="preserve"> </v>
      </c>
      <c r="AD46" s="530"/>
      <c r="AE46" s="530"/>
      <c r="AF46" s="530"/>
      <c r="AG46" s="530"/>
      <c r="AH46" s="530" t="str">
        <f t="shared" si="6"/>
        <v xml:space="preserve"> </v>
      </c>
      <c r="AI46" s="530"/>
      <c r="AJ46" s="530"/>
      <c r="AK46" s="531" t="str">
        <f t="shared" si="7"/>
        <v xml:space="preserve"> </v>
      </c>
      <c r="AL46" s="531"/>
      <c r="AM46" s="531"/>
      <c r="AN46" s="531"/>
      <c r="AO46" s="531"/>
      <c r="AP46" s="531"/>
      <c r="AQ46" s="538" t="str">
        <f t="shared" si="8"/>
        <v xml:space="preserve"> </v>
      </c>
      <c r="AR46" s="539"/>
      <c r="AS46" s="539"/>
      <c r="AT46" s="539"/>
      <c r="AU46" s="539"/>
      <c r="AV46" s="539"/>
      <c r="AW46" s="539"/>
      <c r="AX46" s="539"/>
      <c r="AY46" s="540"/>
      <c r="BA46" s="532"/>
      <c r="BB46" s="533"/>
      <c r="BC46" s="533"/>
      <c r="BD46" s="533"/>
      <c r="BE46" s="534"/>
    </row>
    <row r="47" spans="1:57" ht="30.95" customHeight="1" x14ac:dyDescent="0.15">
      <c r="A47" s="513" t="str">
        <f t="shared" si="1"/>
        <v xml:space="preserve"> </v>
      </c>
      <c r="B47" s="514"/>
      <c r="C47" s="514"/>
      <c r="D47" s="515"/>
      <c r="E47" s="523" t="str">
        <f t="shared" si="2"/>
        <v xml:space="preserve"> </v>
      </c>
      <c r="F47" s="521"/>
      <c r="G47" s="521"/>
      <c r="H47" s="521"/>
      <c r="I47" s="521"/>
      <c r="J47" s="522"/>
      <c r="K47" s="520" t="str">
        <f t="shared" si="3"/>
        <v xml:space="preserve"> </v>
      </c>
      <c r="L47" s="521"/>
      <c r="M47" s="521"/>
      <c r="N47" s="521"/>
      <c r="O47" s="521"/>
      <c r="P47" s="521"/>
      <c r="Q47" s="521"/>
      <c r="R47" s="521"/>
      <c r="S47" s="521"/>
      <c r="T47" s="521"/>
      <c r="U47" s="522"/>
      <c r="V47" s="520" t="str">
        <f t="shared" si="4"/>
        <v xml:space="preserve"> </v>
      </c>
      <c r="W47" s="521"/>
      <c r="X47" s="521"/>
      <c r="Y47" s="521"/>
      <c r="Z47" s="521"/>
      <c r="AA47" s="521"/>
      <c r="AB47" s="521"/>
      <c r="AC47" s="530" t="str">
        <f t="shared" si="5"/>
        <v xml:space="preserve"> </v>
      </c>
      <c r="AD47" s="530"/>
      <c r="AE47" s="530"/>
      <c r="AF47" s="530"/>
      <c r="AG47" s="530"/>
      <c r="AH47" s="530" t="str">
        <f t="shared" si="6"/>
        <v xml:space="preserve"> </v>
      </c>
      <c r="AI47" s="530"/>
      <c r="AJ47" s="530"/>
      <c r="AK47" s="531" t="str">
        <f t="shared" si="7"/>
        <v xml:space="preserve"> </v>
      </c>
      <c r="AL47" s="531"/>
      <c r="AM47" s="531"/>
      <c r="AN47" s="531"/>
      <c r="AO47" s="531"/>
      <c r="AP47" s="531"/>
      <c r="AQ47" s="538" t="str">
        <f t="shared" si="8"/>
        <v xml:space="preserve"> </v>
      </c>
      <c r="AR47" s="539"/>
      <c r="AS47" s="539"/>
      <c r="AT47" s="539"/>
      <c r="AU47" s="539"/>
      <c r="AV47" s="539"/>
      <c r="AW47" s="539"/>
      <c r="AX47" s="539"/>
      <c r="AY47" s="540"/>
      <c r="BA47" s="535"/>
      <c r="BB47" s="536"/>
      <c r="BC47" s="536"/>
      <c r="BD47" s="536"/>
      <c r="BE47" s="537"/>
    </row>
    <row r="48" spans="1:57" ht="30.95" customHeight="1" x14ac:dyDescent="0.15">
      <c r="A48" s="513" t="str">
        <f t="shared" si="1"/>
        <v xml:space="preserve"> </v>
      </c>
      <c r="B48" s="514"/>
      <c r="C48" s="514"/>
      <c r="D48" s="515"/>
      <c r="E48" s="523" t="str">
        <f t="shared" si="2"/>
        <v xml:space="preserve"> </v>
      </c>
      <c r="F48" s="521"/>
      <c r="G48" s="521"/>
      <c r="H48" s="521"/>
      <c r="I48" s="521"/>
      <c r="J48" s="522"/>
      <c r="K48" s="520" t="str">
        <f t="shared" si="3"/>
        <v xml:space="preserve"> </v>
      </c>
      <c r="L48" s="521"/>
      <c r="M48" s="521"/>
      <c r="N48" s="521"/>
      <c r="O48" s="521"/>
      <c r="P48" s="521"/>
      <c r="Q48" s="521"/>
      <c r="R48" s="521"/>
      <c r="S48" s="521"/>
      <c r="T48" s="521"/>
      <c r="U48" s="522"/>
      <c r="V48" s="520" t="str">
        <f t="shared" si="4"/>
        <v xml:space="preserve"> </v>
      </c>
      <c r="W48" s="521"/>
      <c r="X48" s="521"/>
      <c r="Y48" s="521"/>
      <c r="Z48" s="521"/>
      <c r="AA48" s="521"/>
      <c r="AB48" s="521"/>
      <c r="AC48" s="530" t="str">
        <f t="shared" si="5"/>
        <v xml:space="preserve"> </v>
      </c>
      <c r="AD48" s="530"/>
      <c r="AE48" s="530"/>
      <c r="AF48" s="530"/>
      <c r="AG48" s="530"/>
      <c r="AH48" s="530" t="str">
        <f t="shared" si="6"/>
        <v xml:space="preserve"> </v>
      </c>
      <c r="AI48" s="530"/>
      <c r="AJ48" s="530"/>
      <c r="AK48" s="531" t="str">
        <f t="shared" si="7"/>
        <v xml:space="preserve"> </v>
      </c>
      <c r="AL48" s="531"/>
      <c r="AM48" s="531"/>
      <c r="AN48" s="531"/>
      <c r="AO48" s="531"/>
      <c r="AP48" s="531"/>
      <c r="AQ48" s="538" t="str">
        <f t="shared" si="8"/>
        <v xml:space="preserve"> </v>
      </c>
      <c r="AR48" s="539"/>
      <c r="AS48" s="539"/>
      <c r="AT48" s="539"/>
      <c r="AU48" s="539"/>
      <c r="AV48" s="539"/>
      <c r="AW48" s="539"/>
      <c r="AX48" s="539"/>
      <c r="AY48" s="540"/>
      <c r="BA48" s="532"/>
      <c r="BB48" s="533"/>
      <c r="BC48" s="533"/>
      <c r="BD48" s="533"/>
      <c r="BE48" s="534"/>
    </row>
    <row r="49" spans="1:57" ht="30.95" customHeight="1" x14ac:dyDescent="0.15">
      <c r="A49" s="513" t="str">
        <f t="shared" si="1"/>
        <v xml:space="preserve"> </v>
      </c>
      <c r="B49" s="514"/>
      <c r="C49" s="514"/>
      <c r="D49" s="515"/>
      <c r="E49" s="523" t="str">
        <f t="shared" si="2"/>
        <v xml:space="preserve"> </v>
      </c>
      <c r="F49" s="521"/>
      <c r="G49" s="521"/>
      <c r="H49" s="521"/>
      <c r="I49" s="521"/>
      <c r="J49" s="522"/>
      <c r="K49" s="520" t="str">
        <f t="shared" si="3"/>
        <v xml:space="preserve"> </v>
      </c>
      <c r="L49" s="521"/>
      <c r="M49" s="521"/>
      <c r="N49" s="521"/>
      <c r="O49" s="521"/>
      <c r="P49" s="521"/>
      <c r="Q49" s="521"/>
      <c r="R49" s="521"/>
      <c r="S49" s="521"/>
      <c r="T49" s="521"/>
      <c r="U49" s="522"/>
      <c r="V49" s="520" t="str">
        <f t="shared" si="4"/>
        <v xml:space="preserve"> </v>
      </c>
      <c r="W49" s="521"/>
      <c r="X49" s="521"/>
      <c r="Y49" s="521"/>
      <c r="Z49" s="521"/>
      <c r="AA49" s="521"/>
      <c r="AB49" s="521"/>
      <c r="AC49" s="530" t="str">
        <f t="shared" si="5"/>
        <v xml:space="preserve"> </v>
      </c>
      <c r="AD49" s="530"/>
      <c r="AE49" s="530"/>
      <c r="AF49" s="530"/>
      <c r="AG49" s="530"/>
      <c r="AH49" s="530" t="str">
        <f t="shared" si="6"/>
        <v xml:space="preserve"> </v>
      </c>
      <c r="AI49" s="530"/>
      <c r="AJ49" s="530"/>
      <c r="AK49" s="531" t="str">
        <f t="shared" si="7"/>
        <v xml:space="preserve"> </v>
      </c>
      <c r="AL49" s="531"/>
      <c r="AM49" s="531"/>
      <c r="AN49" s="531"/>
      <c r="AO49" s="531"/>
      <c r="AP49" s="531"/>
      <c r="AQ49" s="538" t="str">
        <f t="shared" si="8"/>
        <v xml:space="preserve"> </v>
      </c>
      <c r="AR49" s="539"/>
      <c r="AS49" s="539"/>
      <c r="AT49" s="539"/>
      <c r="AU49" s="539"/>
      <c r="AV49" s="539"/>
      <c r="AW49" s="539"/>
      <c r="AX49" s="539"/>
      <c r="AY49" s="540"/>
      <c r="BA49" s="535"/>
      <c r="BB49" s="536"/>
      <c r="BC49" s="536"/>
      <c r="BD49" s="536"/>
      <c r="BE49" s="537"/>
    </row>
    <row r="50" spans="1:57" ht="30.95" customHeight="1" x14ac:dyDescent="0.15">
      <c r="A50" s="513" t="str">
        <f t="shared" si="1"/>
        <v xml:space="preserve"> </v>
      </c>
      <c r="B50" s="514"/>
      <c r="C50" s="514"/>
      <c r="D50" s="515"/>
      <c r="E50" s="523" t="str">
        <f t="shared" si="2"/>
        <v xml:space="preserve"> </v>
      </c>
      <c r="F50" s="521"/>
      <c r="G50" s="521"/>
      <c r="H50" s="521"/>
      <c r="I50" s="521"/>
      <c r="J50" s="522"/>
      <c r="K50" s="520" t="str">
        <f t="shared" si="3"/>
        <v xml:space="preserve"> </v>
      </c>
      <c r="L50" s="521"/>
      <c r="M50" s="521"/>
      <c r="N50" s="521"/>
      <c r="O50" s="521"/>
      <c r="P50" s="521"/>
      <c r="Q50" s="521"/>
      <c r="R50" s="521"/>
      <c r="S50" s="521"/>
      <c r="T50" s="521"/>
      <c r="U50" s="522"/>
      <c r="V50" s="520" t="str">
        <f t="shared" si="4"/>
        <v xml:space="preserve"> </v>
      </c>
      <c r="W50" s="521"/>
      <c r="X50" s="521"/>
      <c r="Y50" s="521"/>
      <c r="Z50" s="521"/>
      <c r="AA50" s="521"/>
      <c r="AB50" s="521"/>
      <c r="AC50" s="530" t="str">
        <f t="shared" si="5"/>
        <v xml:space="preserve"> </v>
      </c>
      <c r="AD50" s="530"/>
      <c r="AE50" s="530"/>
      <c r="AF50" s="530"/>
      <c r="AG50" s="530"/>
      <c r="AH50" s="530" t="str">
        <f t="shared" si="6"/>
        <v xml:space="preserve"> </v>
      </c>
      <c r="AI50" s="530"/>
      <c r="AJ50" s="530"/>
      <c r="AK50" s="531" t="str">
        <f t="shared" si="7"/>
        <v xml:space="preserve"> </v>
      </c>
      <c r="AL50" s="531"/>
      <c r="AM50" s="531"/>
      <c r="AN50" s="531"/>
      <c r="AO50" s="531"/>
      <c r="AP50" s="531"/>
      <c r="AQ50" s="538" t="str">
        <f t="shared" si="8"/>
        <v xml:space="preserve"> </v>
      </c>
      <c r="AR50" s="539"/>
      <c r="AS50" s="539"/>
      <c r="AT50" s="539"/>
      <c r="AU50" s="539"/>
      <c r="AV50" s="539"/>
      <c r="AW50" s="539"/>
      <c r="AX50" s="539"/>
      <c r="AY50" s="540"/>
      <c r="BA50" s="532"/>
      <c r="BB50" s="533"/>
      <c r="BC50" s="533"/>
      <c r="BD50" s="533"/>
      <c r="BE50" s="534"/>
    </row>
    <row r="51" spans="1:57" ht="30.95" customHeight="1" x14ac:dyDescent="0.15">
      <c r="A51" s="513" t="str">
        <f t="shared" si="1"/>
        <v xml:space="preserve"> </v>
      </c>
      <c r="B51" s="514"/>
      <c r="C51" s="514"/>
      <c r="D51" s="515"/>
      <c r="E51" s="523" t="str">
        <f t="shared" si="2"/>
        <v xml:space="preserve"> </v>
      </c>
      <c r="F51" s="521"/>
      <c r="G51" s="521"/>
      <c r="H51" s="521"/>
      <c r="I51" s="521"/>
      <c r="J51" s="522"/>
      <c r="K51" s="520" t="str">
        <f t="shared" si="3"/>
        <v xml:space="preserve"> </v>
      </c>
      <c r="L51" s="521"/>
      <c r="M51" s="521"/>
      <c r="N51" s="521"/>
      <c r="O51" s="521"/>
      <c r="P51" s="521"/>
      <c r="Q51" s="521"/>
      <c r="R51" s="521"/>
      <c r="S51" s="521"/>
      <c r="T51" s="521"/>
      <c r="U51" s="522"/>
      <c r="V51" s="520" t="str">
        <f t="shared" si="4"/>
        <v xml:space="preserve"> </v>
      </c>
      <c r="W51" s="521"/>
      <c r="X51" s="521"/>
      <c r="Y51" s="521"/>
      <c r="Z51" s="521"/>
      <c r="AA51" s="521"/>
      <c r="AB51" s="521"/>
      <c r="AC51" s="530" t="str">
        <f t="shared" si="5"/>
        <v xml:space="preserve"> </v>
      </c>
      <c r="AD51" s="530"/>
      <c r="AE51" s="530"/>
      <c r="AF51" s="530"/>
      <c r="AG51" s="530"/>
      <c r="AH51" s="530" t="str">
        <f t="shared" si="6"/>
        <v xml:space="preserve"> </v>
      </c>
      <c r="AI51" s="530"/>
      <c r="AJ51" s="530"/>
      <c r="AK51" s="531" t="str">
        <f t="shared" si="7"/>
        <v xml:space="preserve"> </v>
      </c>
      <c r="AL51" s="531"/>
      <c r="AM51" s="531"/>
      <c r="AN51" s="531"/>
      <c r="AO51" s="531"/>
      <c r="AP51" s="531"/>
      <c r="AQ51" s="538" t="str">
        <f t="shared" si="8"/>
        <v xml:space="preserve"> </v>
      </c>
      <c r="AR51" s="539"/>
      <c r="AS51" s="539"/>
      <c r="AT51" s="539"/>
      <c r="AU51" s="539"/>
      <c r="AV51" s="539"/>
      <c r="AW51" s="539"/>
      <c r="AX51" s="539"/>
      <c r="AY51" s="540"/>
      <c r="BA51" s="535"/>
      <c r="BB51" s="536"/>
      <c r="BC51" s="536"/>
      <c r="BD51" s="536"/>
      <c r="BE51" s="537"/>
    </row>
    <row r="52" spans="1:57" ht="30.95" customHeight="1" x14ac:dyDescent="0.15">
      <c r="A52" s="513" t="str">
        <f t="shared" si="1"/>
        <v xml:space="preserve"> </v>
      </c>
      <c r="B52" s="514"/>
      <c r="C52" s="514"/>
      <c r="D52" s="515"/>
      <c r="E52" s="523" t="str">
        <f t="shared" si="2"/>
        <v xml:space="preserve"> </v>
      </c>
      <c r="F52" s="521"/>
      <c r="G52" s="521"/>
      <c r="H52" s="521"/>
      <c r="I52" s="521"/>
      <c r="J52" s="522"/>
      <c r="K52" s="520" t="str">
        <f t="shared" si="3"/>
        <v xml:space="preserve"> </v>
      </c>
      <c r="L52" s="521"/>
      <c r="M52" s="521"/>
      <c r="N52" s="521"/>
      <c r="O52" s="521"/>
      <c r="P52" s="521"/>
      <c r="Q52" s="521"/>
      <c r="R52" s="521"/>
      <c r="S52" s="521"/>
      <c r="T52" s="521"/>
      <c r="U52" s="522"/>
      <c r="V52" s="520" t="str">
        <f t="shared" si="4"/>
        <v xml:space="preserve"> </v>
      </c>
      <c r="W52" s="521"/>
      <c r="X52" s="521"/>
      <c r="Y52" s="521"/>
      <c r="Z52" s="521"/>
      <c r="AA52" s="521"/>
      <c r="AB52" s="521"/>
      <c r="AC52" s="530" t="str">
        <f t="shared" si="5"/>
        <v xml:space="preserve"> </v>
      </c>
      <c r="AD52" s="530"/>
      <c r="AE52" s="530"/>
      <c r="AF52" s="530"/>
      <c r="AG52" s="530"/>
      <c r="AH52" s="530" t="str">
        <f t="shared" si="6"/>
        <v xml:space="preserve"> </v>
      </c>
      <c r="AI52" s="530"/>
      <c r="AJ52" s="530"/>
      <c r="AK52" s="531" t="str">
        <f t="shared" si="7"/>
        <v xml:space="preserve"> </v>
      </c>
      <c r="AL52" s="531"/>
      <c r="AM52" s="531"/>
      <c r="AN52" s="531"/>
      <c r="AO52" s="531"/>
      <c r="AP52" s="531"/>
      <c r="AQ52" s="538" t="str">
        <f t="shared" si="8"/>
        <v xml:space="preserve"> </v>
      </c>
      <c r="AR52" s="539"/>
      <c r="AS52" s="539"/>
      <c r="AT52" s="539"/>
      <c r="AU52" s="539"/>
      <c r="AV52" s="539"/>
      <c r="AW52" s="539"/>
      <c r="AX52" s="539"/>
      <c r="AY52" s="540"/>
      <c r="BA52" s="541"/>
      <c r="BB52" s="541"/>
      <c r="BC52" s="541"/>
      <c r="BD52" s="541"/>
      <c r="BE52" s="541"/>
    </row>
    <row r="53" spans="1:57" ht="30.95" customHeight="1" x14ac:dyDescent="0.15">
      <c r="A53" s="513" t="str">
        <f t="shared" si="1"/>
        <v xml:space="preserve"> </v>
      </c>
      <c r="B53" s="514"/>
      <c r="C53" s="514"/>
      <c r="D53" s="515"/>
      <c r="E53" s="523" t="str">
        <f t="shared" si="2"/>
        <v xml:space="preserve"> </v>
      </c>
      <c r="F53" s="521"/>
      <c r="G53" s="521"/>
      <c r="H53" s="521"/>
      <c r="I53" s="521"/>
      <c r="J53" s="522"/>
      <c r="K53" s="520" t="str">
        <f t="shared" si="3"/>
        <v xml:space="preserve"> </v>
      </c>
      <c r="L53" s="521"/>
      <c r="M53" s="521"/>
      <c r="N53" s="521"/>
      <c r="O53" s="521"/>
      <c r="P53" s="521"/>
      <c r="Q53" s="521"/>
      <c r="R53" s="521"/>
      <c r="S53" s="521"/>
      <c r="T53" s="521"/>
      <c r="U53" s="522"/>
      <c r="V53" s="520" t="str">
        <f t="shared" si="4"/>
        <v xml:space="preserve"> </v>
      </c>
      <c r="W53" s="521"/>
      <c r="X53" s="521"/>
      <c r="Y53" s="521"/>
      <c r="Z53" s="521"/>
      <c r="AA53" s="521"/>
      <c r="AB53" s="521"/>
      <c r="AC53" s="530" t="str">
        <f t="shared" si="5"/>
        <v xml:space="preserve"> </v>
      </c>
      <c r="AD53" s="530"/>
      <c r="AE53" s="530"/>
      <c r="AF53" s="530"/>
      <c r="AG53" s="530"/>
      <c r="AH53" s="530" t="str">
        <f t="shared" si="6"/>
        <v xml:space="preserve"> </v>
      </c>
      <c r="AI53" s="530"/>
      <c r="AJ53" s="530"/>
      <c r="AK53" s="531" t="str">
        <f t="shared" si="7"/>
        <v xml:space="preserve"> </v>
      </c>
      <c r="AL53" s="531"/>
      <c r="AM53" s="531"/>
      <c r="AN53" s="531"/>
      <c r="AO53" s="531"/>
      <c r="AP53" s="531"/>
      <c r="AQ53" s="538" t="str">
        <f t="shared" si="8"/>
        <v xml:space="preserve"> </v>
      </c>
      <c r="AR53" s="539"/>
      <c r="AS53" s="539"/>
      <c r="AT53" s="539"/>
      <c r="AU53" s="539"/>
      <c r="AV53" s="539"/>
      <c r="AW53" s="539"/>
      <c r="AX53" s="539"/>
      <c r="AY53" s="540"/>
      <c r="BA53" s="532"/>
      <c r="BB53" s="533"/>
      <c r="BC53" s="533"/>
      <c r="BD53" s="533"/>
      <c r="BE53" s="534"/>
    </row>
    <row r="54" spans="1:57" ht="30.95" customHeight="1" x14ac:dyDescent="0.15">
      <c r="A54" s="513" t="str">
        <f t="shared" si="1"/>
        <v xml:space="preserve"> </v>
      </c>
      <c r="B54" s="514"/>
      <c r="C54" s="514"/>
      <c r="D54" s="515"/>
      <c r="E54" s="523" t="str">
        <f t="shared" si="2"/>
        <v xml:space="preserve"> </v>
      </c>
      <c r="F54" s="521"/>
      <c r="G54" s="521"/>
      <c r="H54" s="521"/>
      <c r="I54" s="521"/>
      <c r="J54" s="522"/>
      <c r="K54" s="520" t="str">
        <f t="shared" si="3"/>
        <v xml:space="preserve"> </v>
      </c>
      <c r="L54" s="521"/>
      <c r="M54" s="521"/>
      <c r="N54" s="521"/>
      <c r="O54" s="521"/>
      <c r="P54" s="521"/>
      <c r="Q54" s="521"/>
      <c r="R54" s="521"/>
      <c r="S54" s="521"/>
      <c r="T54" s="521"/>
      <c r="U54" s="522"/>
      <c r="V54" s="520" t="str">
        <f t="shared" si="4"/>
        <v xml:space="preserve"> </v>
      </c>
      <c r="W54" s="521"/>
      <c r="X54" s="521"/>
      <c r="Y54" s="521"/>
      <c r="Z54" s="521"/>
      <c r="AA54" s="521"/>
      <c r="AB54" s="521"/>
      <c r="AC54" s="530" t="str">
        <f t="shared" si="5"/>
        <v xml:space="preserve"> </v>
      </c>
      <c r="AD54" s="530"/>
      <c r="AE54" s="530"/>
      <c r="AF54" s="530"/>
      <c r="AG54" s="530"/>
      <c r="AH54" s="530" t="str">
        <f t="shared" si="6"/>
        <v xml:space="preserve"> </v>
      </c>
      <c r="AI54" s="530"/>
      <c r="AJ54" s="530"/>
      <c r="AK54" s="531" t="str">
        <f t="shared" si="7"/>
        <v xml:space="preserve"> </v>
      </c>
      <c r="AL54" s="531"/>
      <c r="AM54" s="531"/>
      <c r="AN54" s="531"/>
      <c r="AO54" s="531"/>
      <c r="AP54" s="531"/>
      <c r="AQ54" s="538" t="str">
        <f t="shared" si="8"/>
        <v xml:space="preserve"> </v>
      </c>
      <c r="AR54" s="539"/>
      <c r="AS54" s="539"/>
      <c r="AT54" s="539"/>
      <c r="AU54" s="539"/>
      <c r="AV54" s="539"/>
      <c r="AW54" s="539"/>
      <c r="AX54" s="539"/>
      <c r="AY54" s="540"/>
      <c r="BA54" s="535"/>
      <c r="BB54" s="536"/>
      <c r="BC54" s="536"/>
      <c r="BD54" s="536"/>
      <c r="BE54" s="537"/>
    </row>
    <row r="55" spans="1:57" ht="30.95" customHeight="1" x14ac:dyDescent="0.15">
      <c r="A55" s="513" t="str">
        <f t="shared" si="1"/>
        <v xml:space="preserve"> </v>
      </c>
      <c r="B55" s="514"/>
      <c r="C55" s="514"/>
      <c r="D55" s="515"/>
      <c r="E55" s="523" t="str">
        <f t="shared" si="2"/>
        <v xml:space="preserve"> </v>
      </c>
      <c r="F55" s="521"/>
      <c r="G55" s="521"/>
      <c r="H55" s="521"/>
      <c r="I55" s="521"/>
      <c r="J55" s="522"/>
      <c r="K55" s="520" t="str">
        <f t="shared" si="3"/>
        <v xml:space="preserve"> </v>
      </c>
      <c r="L55" s="521"/>
      <c r="M55" s="521"/>
      <c r="N55" s="521"/>
      <c r="O55" s="521"/>
      <c r="P55" s="521"/>
      <c r="Q55" s="521"/>
      <c r="R55" s="521"/>
      <c r="S55" s="521"/>
      <c r="T55" s="521"/>
      <c r="U55" s="522"/>
      <c r="V55" s="520" t="str">
        <f t="shared" si="4"/>
        <v xml:space="preserve"> </v>
      </c>
      <c r="W55" s="521"/>
      <c r="X55" s="521"/>
      <c r="Y55" s="521"/>
      <c r="Z55" s="521"/>
      <c r="AA55" s="521"/>
      <c r="AB55" s="521"/>
      <c r="AC55" s="530" t="str">
        <f t="shared" si="5"/>
        <v xml:space="preserve"> </v>
      </c>
      <c r="AD55" s="530"/>
      <c r="AE55" s="530"/>
      <c r="AF55" s="530"/>
      <c r="AG55" s="530"/>
      <c r="AH55" s="530" t="str">
        <f t="shared" si="6"/>
        <v xml:space="preserve"> </v>
      </c>
      <c r="AI55" s="530"/>
      <c r="AJ55" s="530"/>
      <c r="AK55" s="531" t="str">
        <f t="shared" si="7"/>
        <v xml:space="preserve"> </v>
      </c>
      <c r="AL55" s="531"/>
      <c r="AM55" s="531"/>
      <c r="AN55" s="531"/>
      <c r="AO55" s="531"/>
      <c r="AP55" s="531"/>
      <c r="AQ55" s="538" t="str">
        <f t="shared" si="8"/>
        <v xml:space="preserve"> </v>
      </c>
      <c r="AR55" s="539"/>
      <c r="AS55" s="539"/>
      <c r="AT55" s="539"/>
      <c r="AU55" s="539"/>
      <c r="AV55" s="539"/>
      <c r="AW55" s="539"/>
      <c r="AX55" s="539"/>
      <c r="AY55" s="540"/>
      <c r="BA55" s="532"/>
      <c r="BB55" s="533"/>
      <c r="BC55" s="533"/>
      <c r="BD55" s="533"/>
      <c r="BE55" s="534"/>
    </row>
    <row r="56" spans="1:57" ht="30.95" customHeight="1" x14ac:dyDescent="0.15">
      <c r="A56" s="513" t="str">
        <f t="shared" si="1"/>
        <v xml:space="preserve"> </v>
      </c>
      <c r="B56" s="514"/>
      <c r="C56" s="514"/>
      <c r="D56" s="515"/>
      <c r="E56" s="523" t="str">
        <f t="shared" si="2"/>
        <v xml:space="preserve"> </v>
      </c>
      <c r="F56" s="521"/>
      <c r="G56" s="521"/>
      <c r="H56" s="521"/>
      <c r="I56" s="521"/>
      <c r="J56" s="522"/>
      <c r="K56" s="520" t="str">
        <f t="shared" si="3"/>
        <v xml:space="preserve"> </v>
      </c>
      <c r="L56" s="521"/>
      <c r="M56" s="521"/>
      <c r="N56" s="521"/>
      <c r="O56" s="521"/>
      <c r="P56" s="521"/>
      <c r="Q56" s="521"/>
      <c r="R56" s="521"/>
      <c r="S56" s="521"/>
      <c r="T56" s="521"/>
      <c r="U56" s="522"/>
      <c r="V56" s="520" t="str">
        <f t="shared" si="4"/>
        <v xml:space="preserve"> </v>
      </c>
      <c r="W56" s="521"/>
      <c r="X56" s="521"/>
      <c r="Y56" s="521"/>
      <c r="Z56" s="521"/>
      <c r="AA56" s="521"/>
      <c r="AB56" s="521"/>
      <c r="AC56" s="530" t="str">
        <f t="shared" si="5"/>
        <v xml:space="preserve"> </v>
      </c>
      <c r="AD56" s="530"/>
      <c r="AE56" s="530"/>
      <c r="AF56" s="530"/>
      <c r="AG56" s="530"/>
      <c r="AH56" s="530" t="str">
        <f t="shared" si="6"/>
        <v xml:space="preserve"> </v>
      </c>
      <c r="AI56" s="530"/>
      <c r="AJ56" s="530"/>
      <c r="AK56" s="531" t="str">
        <f t="shared" si="7"/>
        <v xml:space="preserve"> </v>
      </c>
      <c r="AL56" s="531"/>
      <c r="AM56" s="531"/>
      <c r="AN56" s="531"/>
      <c r="AO56" s="531"/>
      <c r="AP56" s="531"/>
      <c r="AQ56" s="538" t="str">
        <f t="shared" si="8"/>
        <v xml:space="preserve"> </v>
      </c>
      <c r="AR56" s="539"/>
      <c r="AS56" s="539"/>
      <c r="AT56" s="539"/>
      <c r="AU56" s="539"/>
      <c r="AV56" s="539"/>
      <c r="AW56" s="539"/>
      <c r="AX56" s="539"/>
      <c r="AY56" s="540"/>
      <c r="BA56" s="535"/>
      <c r="BB56" s="536"/>
      <c r="BC56" s="536"/>
      <c r="BD56" s="536"/>
      <c r="BE56" s="537"/>
    </row>
    <row r="57" spans="1:57" ht="30.95" customHeight="1" x14ac:dyDescent="0.15">
      <c r="A57" s="513" t="str">
        <f>IF(A23=0," ",A23)</f>
        <v xml:space="preserve"> </v>
      </c>
      <c r="B57" s="514"/>
      <c r="C57" s="514"/>
      <c r="D57" s="515"/>
      <c r="E57" s="523" t="str">
        <f t="shared" si="2"/>
        <v xml:space="preserve"> </v>
      </c>
      <c r="F57" s="521"/>
      <c r="G57" s="521"/>
      <c r="H57" s="521"/>
      <c r="I57" s="521"/>
      <c r="J57" s="522"/>
      <c r="K57" s="520" t="str">
        <f t="shared" si="3"/>
        <v xml:space="preserve"> </v>
      </c>
      <c r="L57" s="521"/>
      <c r="M57" s="521"/>
      <c r="N57" s="521"/>
      <c r="O57" s="521"/>
      <c r="P57" s="521"/>
      <c r="Q57" s="521"/>
      <c r="R57" s="521"/>
      <c r="S57" s="521"/>
      <c r="T57" s="521"/>
      <c r="U57" s="522"/>
      <c r="V57" s="520" t="str">
        <f t="shared" si="4"/>
        <v xml:space="preserve"> </v>
      </c>
      <c r="W57" s="521"/>
      <c r="X57" s="521"/>
      <c r="Y57" s="521"/>
      <c r="Z57" s="521"/>
      <c r="AA57" s="521"/>
      <c r="AB57" s="521"/>
      <c r="AC57" s="530" t="str">
        <f t="shared" si="5"/>
        <v xml:space="preserve"> </v>
      </c>
      <c r="AD57" s="530"/>
      <c r="AE57" s="530"/>
      <c r="AF57" s="530"/>
      <c r="AG57" s="530"/>
      <c r="AH57" s="530" t="str">
        <f t="shared" si="6"/>
        <v xml:space="preserve"> </v>
      </c>
      <c r="AI57" s="530"/>
      <c r="AJ57" s="530"/>
      <c r="AK57" s="531" t="str">
        <f t="shared" si="7"/>
        <v xml:space="preserve"> </v>
      </c>
      <c r="AL57" s="531"/>
      <c r="AM57" s="531"/>
      <c r="AN57" s="531"/>
      <c r="AO57" s="531"/>
      <c r="AP57" s="531"/>
      <c r="AQ57" s="538" t="str">
        <f t="shared" si="8"/>
        <v xml:space="preserve"> </v>
      </c>
      <c r="AR57" s="539"/>
      <c r="AS57" s="539"/>
      <c r="AT57" s="539"/>
      <c r="AU57" s="539"/>
      <c r="AV57" s="539"/>
      <c r="AW57" s="539"/>
      <c r="AX57" s="539"/>
      <c r="AY57" s="540"/>
      <c r="BA57" s="532"/>
      <c r="BB57" s="533"/>
      <c r="BC57" s="533"/>
      <c r="BD57" s="533"/>
      <c r="BE57" s="534"/>
    </row>
    <row r="58" spans="1:57" ht="30.95" customHeight="1" x14ac:dyDescent="0.15">
      <c r="A58" s="513" t="str">
        <f>IF(A24=0," ",A24)</f>
        <v xml:space="preserve"> </v>
      </c>
      <c r="B58" s="514"/>
      <c r="C58" s="514"/>
      <c r="D58" s="515"/>
      <c r="E58" s="523" t="str">
        <f t="shared" si="2"/>
        <v xml:space="preserve"> </v>
      </c>
      <c r="F58" s="521"/>
      <c r="G58" s="521"/>
      <c r="H58" s="521"/>
      <c r="I58" s="521"/>
      <c r="J58" s="522"/>
      <c r="K58" s="520" t="str">
        <f t="shared" si="3"/>
        <v xml:space="preserve"> </v>
      </c>
      <c r="L58" s="521"/>
      <c r="M58" s="521"/>
      <c r="N58" s="521"/>
      <c r="O58" s="521"/>
      <c r="P58" s="521"/>
      <c r="Q58" s="521"/>
      <c r="R58" s="521"/>
      <c r="S58" s="521"/>
      <c r="T58" s="521"/>
      <c r="U58" s="522"/>
      <c r="V58" s="520" t="str">
        <f t="shared" si="4"/>
        <v xml:space="preserve"> </v>
      </c>
      <c r="W58" s="521"/>
      <c r="X58" s="521"/>
      <c r="Y58" s="521"/>
      <c r="Z58" s="521"/>
      <c r="AA58" s="521"/>
      <c r="AB58" s="521"/>
      <c r="AC58" s="530" t="str">
        <f t="shared" si="5"/>
        <v xml:space="preserve"> </v>
      </c>
      <c r="AD58" s="530"/>
      <c r="AE58" s="530"/>
      <c r="AF58" s="530"/>
      <c r="AG58" s="530"/>
      <c r="AH58" s="530" t="str">
        <f t="shared" si="6"/>
        <v xml:space="preserve"> </v>
      </c>
      <c r="AI58" s="530"/>
      <c r="AJ58" s="530"/>
      <c r="AK58" s="531" t="str">
        <f t="shared" si="7"/>
        <v xml:space="preserve"> </v>
      </c>
      <c r="AL58" s="531"/>
      <c r="AM58" s="531"/>
      <c r="AN58" s="531"/>
      <c r="AO58" s="531"/>
      <c r="AP58" s="531"/>
      <c r="AQ58" s="538" t="str">
        <f t="shared" si="8"/>
        <v xml:space="preserve"> </v>
      </c>
      <c r="AR58" s="539"/>
      <c r="AS58" s="539"/>
      <c r="AT58" s="539"/>
      <c r="AU58" s="539"/>
      <c r="AV58" s="539"/>
      <c r="AW58" s="539"/>
      <c r="AX58" s="539"/>
      <c r="AY58" s="540"/>
      <c r="BA58" s="535"/>
      <c r="BB58" s="536"/>
      <c r="BC58" s="536"/>
      <c r="BD58" s="536"/>
      <c r="BE58" s="537"/>
    </row>
    <row r="59" spans="1:57" ht="30.95" customHeight="1" x14ac:dyDescent="0.15">
      <c r="A59" s="513" t="str">
        <f>IF(A25=0," ",A25)</f>
        <v xml:space="preserve"> </v>
      </c>
      <c r="B59" s="514"/>
      <c r="C59" s="514"/>
      <c r="D59" s="515"/>
      <c r="E59" s="523" t="str">
        <f t="shared" si="2"/>
        <v xml:space="preserve"> </v>
      </c>
      <c r="F59" s="521"/>
      <c r="G59" s="521"/>
      <c r="H59" s="521"/>
      <c r="I59" s="521"/>
      <c r="J59" s="522"/>
      <c r="K59" s="520" t="str">
        <f t="shared" si="3"/>
        <v xml:space="preserve"> </v>
      </c>
      <c r="L59" s="521"/>
      <c r="M59" s="521"/>
      <c r="N59" s="521"/>
      <c r="O59" s="521"/>
      <c r="P59" s="521"/>
      <c r="Q59" s="521"/>
      <c r="R59" s="521"/>
      <c r="S59" s="521"/>
      <c r="T59" s="521"/>
      <c r="U59" s="522"/>
      <c r="V59" s="520" t="str">
        <f t="shared" si="4"/>
        <v xml:space="preserve"> </v>
      </c>
      <c r="W59" s="521"/>
      <c r="X59" s="521"/>
      <c r="Y59" s="521"/>
      <c r="Z59" s="521"/>
      <c r="AA59" s="521"/>
      <c r="AB59" s="521"/>
      <c r="AC59" s="530" t="str">
        <f t="shared" si="5"/>
        <v xml:space="preserve"> </v>
      </c>
      <c r="AD59" s="530"/>
      <c r="AE59" s="530"/>
      <c r="AF59" s="530"/>
      <c r="AG59" s="530"/>
      <c r="AH59" s="530" t="str">
        <f t="shared" si="6"/>
        <v xml:space="preserve"> </v>
      </c>
      <c r="AI59" s="530"/>
      <c r="AJ59" s="530"/>
      <c r="AK59" s="531" t="str">
        <f t="shared" si="7"/>
        <v xml:space="preserve"> </v>
      </c>
      <c r="AL59" s="531"/>
      <c r="AM59" s="531"/>
      <c r="AN59" s="531"/>
      <c r="AO59" s="531"/>
      <c r="AP59" s="531"/>
      <c r="AQ59" s="538" t="str">
        <f t="shared" si="8"/>
        <v xml:space="preserve"> </v>
      </c>
      <c r="AR59" s="539"/>
      <c r="AS59" s="539"/>
      <c r="AT59" s="539"/>
      <c r="AU59" s="539"/>
      <c r="AV59" s="539"/>
      <c r="AW59" s="539"/>
      <c r="AX59" s="539"/>
      <c r="AY59" s="540"/>
      <c r="BA59" s="561" t="s">
        <v>9</v>
      </c>
      <c r="BB59" s="562"/>
      <c r="BC59" s="562"/>
      <c r="BD59" s="562"/>
      <c r="BE59" s="563"/>
    </row>
    <row r="60" spans="1:57" ht="30.95" customHeight="1" x14ac:dyDescent="0.15">
      <c r="A60" s="513" t="str">
        <f>IF(A26=0," ",A26)</f>
        <v xml:space="preserve"> </v>
      </c>
      <c r="B60" s="514"/>
      <c r="C60" s="514"/>
      <c r="D60" s="515"/>
      <c r="E60" s="523" t="str">
        <f t="shared" si="2"/>
        <v xml:space="preserve"> </v>
      </c>
      <c r="F60" s="521"/>
      <c r="G60" s="521"/>
      <c r="H60" s="521"/>
      <c r="I60" s="521"/>
      <c r="J60" s="522"/>
      <c r="K60" s="520" t="str">
        <f t="shared" si="3"/>
        <v xml:space="preserve"> </v>
      </c>
      <c r="L60" s="521"/>
      <c r="M60" s="521"/>
      <c r="N60" s="521"/>
      <c r="O60" s="521"/>
      <c r="P60" s="521"/>
      <c r="Q60" s="521"/>
      <c r="R60" s="521"/>
      <c r="S60" s="521"/>
      <c r="T60" s="521"/>
      <c r="U60" s="522"/>
      <c r="V60" s="520" t="str">
        <f t="shared" si="4"/>
        <v xml:space="preserve"> </v>
      </c>
      <c r="W60" s="521"/>
      <c r="X60" s="521"/>
      <c r="Y60" s="521"/>
      <c r="Z60" s="521"/>
      <c r="AA60" s="521"/>
      <c r="AB60" s="521"/>
      <c r="AC60" s="530" t="str">
        <f t="shared" si="5"/>
        <v xml:space="preserve"> </v>
      </c>
      <c r="AD60" s="530"/>
      <c r="AE60" s="530"/>
      <c r="AF60" s="530"/>
      <c r="AG60" s="530"/>
      <c r="AH60" s="530" t="str">
        <f t="shared" si="6"/>
        <v xml:space="preserve"> </v>
      </c>
      <c r="AI60" s="530"/>
      <c r="AJ60" s="530"/>
      <c r="AK60" s="531" t="str">
        <f t="shared" si="7"/>
        <v xml:space="preserve"> </v>
      </c>
      <c r="AL60" s="531"/>
      <c r="AM60" s="531"/>
      <c r="AN60" s="531"/>
      <c r="AO60" s="531"/>
      <c r="AP60" s="531"/>
      <c r="AQ60" s="538" t="str">
        <f t="shared" si="8"/>
        <v xml:space="preserve"> </v>
      </c>
      <c r="AR60" s="539"/>
      <c r="AS60" s="539"/>
      <c r="AT60" s="539"/>
      <c r="AU60" s="539"/>
      <c r="AV60" s="539"/>
      <c r="AW60" s="539"/>
      <c r="AX60" s="539"/>
      <c r="AY60" s="540"/>
      <c r="BA60" s="535"/>
      <c r="BB60" s="536"/>
      <c r="BC60" s="536"/>
      <c r="BD60" s="536"/>
      <c r="BE60" s="537"/>
    </row>
    <row r="61" spans="1:57" ht="30.95" customHeight="1" thickBot="1" x14ac:dyDescent="0.2">
      <c r="A61" s="513" t="str">
        <f>IF(A27=0," ",A27)</f>
        <v xml:space="preserve"> </v>
      </c>
      <c r="B61" s="514"/>
      <c r="C61" s="514"/>
      <c r="D61" s="515"/>
      <c r="E61" s="523" t="str">
        <f t="shared" si="2"/>
        <v xml:space="preserve"> </v>
      </c>
      <c r="F61" s="521"/>
      <c r="G61" s="521"/>
      <c r="H61" s="521"/>
      <c r="I61" s="521"/>
      <c r="J61" s="522"/>
      <c r="K61" s="520" t="str">
        <f t="shared" si="3"/>
        <v xml:space="preserve"> </v>
      </c>
      <c r="L61" s="521"/>
      <c r="M61" s="521"/>
      <c r="N61" s="521"/>
      <c r="O61" s="521"/>
      <c r="P61" s="521"/>
      <c r="Q61" s="521"/>
      <c r="R61" s="521"/>
      <c r="S61" s="521"/>
      <c r="T61" s="521"/>
      <c r="U61" s="522"/>
      <c r="V61" s="520" t="str">
        <f t="shared" si="4"/>
        <v xml:space="preserve"> </v>
      </c>
      <c r="W61" s="521"/>
      <c r="X61" s="521"/>
      <c r="Y61" s="521"/>
      <c r="Z61" s="521"/>
      <c r="AA61" s="521"/>
      <c r="AB61" s="521"/>
      <c r="AC61" s="530" t="str">
        <f t="shared" si="5"/>
        <v xml:space="preserve"> </v>
      </c>
      <c r="AD61" s="530"/>
      <c r="AE61" s="530"/>
      <c r="AF61" s="530"/>
      <c r="AG61" s="530"/>
      <c r="AH61" s="530" t="str">
        <f t="shared" si="6"/>
        <v xml:space="preserve"> </v>
      </c>
      <c r="AI61" s="530"/>
      <c r="AJ61" s="530"/>
      <c r="AK61" s="531" t="str">
        <f t="shared" si="7"/>
        <v xml:space="preserve"> </v>
      </c>
      <c r="AL61" s="531"/>
      <c r="AM61" s="531"/>
      <c r="AN61" s="531"/>
      <c r="AO61" s="531"/>
      <c r="AP61" s="531"/>
      <c r="AQ61" s="538" t="str">
        <f t="shared" si="8"/>
        <v xml:space="preserve"> </v>
      </c>
      <c r="AR61" s="539"/>
      <c r="AS61" s="539"/>
      <c r="AT61" s="539"/>
      <c r="AU61" s="539"/>
      <c r="AV61" s="539"/>
      <c r="AW61" s="539"/>
      <c r="AX61" s="539"/>
      <c r="AY61" s="540"/>
      <c r="BA61" s="561" t="s">
        <v>10</v>
      </c>
      <c r="BB61" s="562"/>
      <c r="BC61" s="562"/>
      <c r="BD61" s="562"/>
      <c r="BE61" s="563"/>
    </row>
    <row r="62" spans="1:57" ht="30.95" customHeight="1" thickBot="1" x14ac:dyDescent="0.2">
      <c r="A62" s="543"/>
      <c r="B62" s="543"/>
      <c r="C62" s="543"/>
      <c r="D62" s="543"/>
      <c r="E62" s="604" t="s">
        <v>129</v>
      </c>
      <c r="F62" s="604"/>
      <c r="G62" s="604"/>
      <c r="H62" s="604"/>
      <c r="I62" s="604"/>
      <c r="J62" s="604"/>
      <c r="K62" s="604"/>
      <c r="L62" s="604"/>
      <c r="M62" s="604"/>
      <c r="N62" s="604"/>
      <c r="O62" s="604"/>
      <c r="P62" s="604"/>
      <c r="Q62" s="604"/>
      <c r="R62" s="604"/>
      <c r="S62" s="604"/>
      <c r="T62" s="604"/>
      <c r="U62" s="604"/>
      <c r="V62" s="604"/>
      <c r="W62" s="604"/>
      <c r="X62" s="604"/>
      <c r="Y62" s="604"/>
      <c r="Z62" s="604"/>
      <c r="AA62" s="604"/>
      <c r="AB62" s="604"/>
      <c r="AC62" s="545"/>
      <c r="AD62" s="545"/>
      <c r="AE62" s="545"/>
      <c r="AF62" s="545"/>
      <c r="AG62" s="545"/>
      <c r="AH62" s="555" t="s">
        <v>12</v>
      </c>
      <c r="AI62" s="556"/>
      <c r="AJ62" s="556"/>
      <c r="AK62" s="556"/>
      <c r="AL62" s="556"/>
      <c r="AM62" s="556"/>
      <c r="AN62" s="556"/>
      <c r="AO62" s="556"/>
      <c r="AP62" s="556"/>
      <c r="AQ62" s="546">
        <f>SUM(AQ42:AY61)</f>
        <v>0</v>
      </c>
      <c r="AR62" s="547"/>
      <c r="AS62" s="547"/>
      <c r="AT62" s="547"/>
      <c r="AU62" s="547"/>
      <c r="AV62" s="547"/>
      <c r="AW62" s="547"/>
      <c r="AX62" s="547"/>
      <c r="AY62" s="548"/>
      <c r="BA62" s="535"/>
      <c r="BB62" s="536"/>
      <c r="BC62" s="536"/>
      <c r="BD62" s="536"/>
      <c r="BE62" s="537"/>
    </row>
    <row r="63" spans="1:57" ht="9.9499999999999993" customHeight="1" thickBot="1" x14ac:dyDescent="0.2">
      <c r="A63" s="6"/>
      <c r="B63" s="6"/>
      <c r="C63" s="6"/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10"/>
      <c r="AR63" s="10"/>
      <c r="AS63" s="10"/>
      <c r="AT63" s="10"/>
      <c r="AU63" s="10"/>
      <c r="AV63" s="10"/>
      <c r="AW63" s="10"/>
      <c r="AX63" s="10"/>
      <c r="AY63" s="10"/>
      <c r="BA63" s="8"/>
      <c r="BB63" s="8"/>
      <c r="BC63" s="8"/>
      <c r="BD63" s="8"/>
      <c r="BE63" s="8"/>
    </row>
    <row r="64" spans="1:57" ht="24.95" customHeight="1" thickBot="1" x14ac:dyDescent="0.2">
      <c r="A64" s="549"/>
      <c r="B64" s="550"/>
      <c r="C64" s="551"/>
      <c r="D64" s="552" t="s">
        <v>13</v>
      </c>
      <c r="E64" s="550"/>
      <c r="F64" s="550"/>
      <c r="G64" s="550"/>
      <c r="H64" s="550"/>
      <c r="I64" s="550"/>
      <c r="J64" s="550"/>
      <c r="K64" s="550"/>
      <c r="L64" s="550"/>
      <c r="M64" s="551"/>
      <c r="N64" s="552" t="s">
        <v>14</v>
      </c>
      <c r="O64" s="550"/>
      <c r="P64" s="550"/>
      <c r="Q64" s="550"/>
      <c r="R64" s="550"/>
      <c r="S64" s="550"/>
      <c r="T64" s="550"/>
      <c r="U64" s="550"/>
      <c r="V64" s="550"/>
      <c r="W64" s="551"/>
      <c r="X64" s="552" t="s">
        <v>15</v>
      </c>
      <c r="Y64" s="550"/>
      <c r="Z64" s="550"/>
      <c r="AA64" s="550"/>
      <c r="AB64" s="550"/>
      <c r="AC64" s="550"/>
      <c r="AD64" s="550"/>
      <c r="AE64" s="550"/>
      <c r="AF64" s="550"/>
      <c r="AG64" s="551"/>
      <c r="AH64" s="552" t="s">
        <v>18</v>
      </c>
      <c r="AI64" s="550"/>
      <c r="AJ64" s="550"/>
      <c r="AK64" s="550"/>
      <c r="AL64" s="550"/>
      <c r="AM64" s="550"/>
      <c r="AN64" s="550"/>
      <c r="AO64" s="557"/>
      <c r="AP64" s="557"/>
      <c r="AQ64" s="558"/>
      <c r="AR64" s="559" t="s">
        <v>16</v>
      </c>
      <c r="AS64" s="557"/>
      <c r="AT64" s="557"/>
      <c r="AU64" s="557"/>
      <c r="AV64" s="557"/>
      <c r="AW64" s="557"/>
      <c r="AX64" s="560"/>
    </row>
    <row r="65" spans="1:50" ht="24.95" customHeight="1" thickBot="1" x14ac:dyDescent="0.2">
      <c r="A65" s="516"/>
      <c r="B65" s="517"/>
      <c r="C65" s="518"/>
      <c r="D65" s="519" t="s">
        <v>17</v>
      </c>
      <c r="E65" s="517"/>
      <c r="F65" s="517"/>
      <c r="G65" s="517"/>
      <c r="H65" s="517"/>
      <c r="I65" s="517"/>
      <c r="J65" s="517"/>
      <c r="K65" s="517"/>
      <c r="L65" s="517"/>
      <c r="M65" s="518"/>
      <c r="N65" s="519" t="s">
        <v>19</v>
      </c>
      <c r="O65" s="517"/>
      <c r="P65" s="517"/>
      <c r="Q65" s="517"/>
      <c r="R65" s="517"/>
      <c r="S65" s="517"/>
      <c r="T65" s="517"/>
      <c r="U65" s="517"/>
      <c r="V65" s="517"/>
      <c r="W65" s="518"/>
      <c r="X65" s="519" t="s">
        <v>20</v>
      </c>
      <c r="Y65" s="517"/>
      <c r="Z65" s="517"/>
      <c r="AA65" s="517"/>
      <c r="AB65" s="517"/>
      <c r="AC65" s="517"/>
      <c r="AD65" s="517"/>
      <c r="AE65" s="517"/>
      <c r="AF65" s="517"/>
      <c r="AG65" s="518"/>
      <c r="AH65" s="519"/>
      <c r="AI65" s="517"/>
      <c r="AJ65" s="517"/>
      <c r="AK65" s="517"/>
      <c r="AL65" s="517"/>
      <c r="AM65" s="517"/>
      <c r="AN65" s="554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</row>
    <row r="66" spans="1:50" ht="5.0999999999999996" customHeight="1" x14ac:dyDescent="0.15">
      <c r="A66" s="489"/>
      <c r="B66" s="489"/>
      <c r="C66" s="489"/>
      <c r="D66" s="489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  <c r="R66" s="489"/>
      <c r="S66" s="489"/>
      <c r="T66" s="489"/>
      <c r="U66" s="489"/>
      <c r="V66" s="489"/>
    </row>
  </sheetData>
  <mergeCells count="448">
    <mergeCell ref="AQ62:AY62"/>
    <mergeCell ref="AK61:AP61"/>
    <mergeCell ref="AE65:AG65"/>
    <mergeCell ref="AH65:AN65"/>
    <mergeCell ref="AO65:AQ65"/>
    <mergeCell ref="AR65:AX65"/>
    <mergeCell ref="A66:V66"/>
    <mergeCell ref="AE64:AG64"/>
    <mergeCell ref="AH64:AN64"/>
    <mergeCell ref="AO64:AQ64"/>
    <mergeCell ref="AR64:AX64"/>
    <mergeCell ref="A65:C65"/>
    <mergeCell ref="D65:J65"/>
    <mergeCell ref="K65:M65"/>
    <mergeCell ref="N65:T65"/>
    <mergeCell ref="U65:W65"/>
    <mergeCell ref="X65:AD65"/>
    <mergeCell ref="A64:C64"/>
    <mergeCell ref="D64:J64"/>
    <mergeCell ref="K64:M64"/>
    <mergeCell ref="N64:T64"/>
    <mergeCell ref="U64:W64"/>
    <mergeCell ref="X64:AD64"/>
    <mergeCell ref="E62:AB62"/>
    <mergeCell ref="A60:D60"/>
    <mergeCell ref="E60:J60"/>
    <mergeCell ref="K60:U60"/>
    <mergeCell ref="V60:AB60"/>
    <mergeCell ref="AC60:AG60"/>
    <mergeCell ref="AH60:AJ60"/>
    <mergeCell ref="BA62:BE62"/>
    <mergeCell ref="AK60:AP60"/>
    <mergeCell ref="AQ60:AY60"/>
    <mergeCell ref="BA60:BE60"/>
    <mergeCell ref="A61:D61"/>
    <mergeCell ref="E61:J61"/>
    <mergeCell ref="K61:U61"/>
    <mergeCell ref="V61:AB61"/>
    <mergeCell ref="AC61:AG61"/>
    <mergeCell ref="AH61:AJ61"/>
    <mergeCell ref="AQ61:AY61"/>
    <mergeCell ref="BA61:BE61"/>
    <mergeCell ref="A62:D62"/>
    <mergeCell ref="AC62:AG62"/>
    <mergeCell ref="AH62:AP62"/>
    <mergeCell ref="A59:D59"/>
    <mergeCell ref="E59:J59"/>
    <mergeCell ref="K59:U59"/>
    <mergeCell ref="V59:AB59"/>
    <mergeCell ref="AC59:AG59"/>
    <mergeCell ref="AH59:AJ59"/>
    <mergeCell ref="AK59:AP59"/>
    <mergeCell ref="AQ59:AY59"/>
    <mergeCell ref="BA59:BE59"/>
    <mergeCell ref="BA57:BE57"/>
    <mergeCell ref="A58:D58"/>
    <mergeCell ref="E58:J58"/>
    <mergeCell ref="K58:U58"/>
    <mergeCell ref="V58:AB58"/>
    <mergeCell ref="AC58:AG58"/>
    <mergeCell ref="AH58:AJ58"/>
    <mergeCell ref="AK58:AP58"/>
    <mergeCell ref="AQ58:AY58"/>
    <mergeCell ref="BA58:BE58"/>
    <mergeCell ref="V57:AB57"/>
    <mergeCell ref="AC57:AG57"/>
    <mergeCell ref="AH57:AJ57"/>
    <mergeCell ref="AK57:AP57"/>
    <mergeCell ref="AQ57:AY57"/>
    <mergeCell ref="A57:D57"/>
    <mergeCell ref="E57:J57"/>
    <mergeCell ref="K57:U57"/>
    <mergeCell ref="AK53:AP53"/>
    <mergeCell ref="AQ53:AY53"/>
    <mergeCell ref="AH55:AJ55"/>
    <mergeCell ref="AK55:AP55"/>
    <mergeCell ref="AQ55:AY55"/>
    <mergeCell ref="BA56:BE56"/>
    <mergeCell ref="A56:D56"/>
    <mergeCell ref="E56:J56"/>
    <mergeCell ref="K56:U56"/>
    <mergeCell ref="V56:AB56"/>
    <mergeCell ref="AC56:AG56"/>
    <mergeCell ref="AH56:AJ56"/>
    <mergeCell ref="AK56:AP56"/>
    <mergeCell ref="AQ56:AY56"/>
    <mergeCell ref="BA55:BE55"/>
    <mergeCell ref="A55:D55"/>
    <mergeCell ref="E55:J55"/>
    <mergeCell ref="K55:U55"/>
    <mergeCell ref="V55:AB55"/>
    <mergeCell ref="AC55:AG55"/>
    <mergeCell ref="BA52:BE52"/>
    <mergeCell ref="A52:D52"/>
    <mergeCell ref="E52:J52"/>
    <mergeCell ref="K52:U52"/>
    <mergeCell ref="V52:AB52"/>
    <mergeCell ref="AC52:AG52"/>
    <mergeCell ref="AH52:AJ52"/>
    <mergeCell ref="BA54:BE54"/>
    <mergeCell ref="A54:D54"/>
    <mergeCell ref="E54:J54"/>
    <mergeCell ref="K54:U54"/>
    <mergeCell ref="V54:AB54"/>
    <mergeCell ref="AC54:AG54"/>
    <mergeCell ref="AH54:AJ54"/>
    <mergeCell ref="AK54:AP54"/>
    <mergeCell ref="AQ54:AY54"/>
    <mergeCell ref="AQ52:AY52"/>
    <mergeCell ref="BA53:BE53"/>
    <mergeCell ref="A53:D53"/>
    <mergeCell ref="E53:J53"/>
    <mergeCell ref="K53:U53"/>
    <mergeCell ref="V53:AB53"/>
    <mergeCell ref="AC53:AG53"/>
    <mergeCell ref="AH53:AJ53"/>
    <mergeCell ref="AK50:AP50"/>
    <mergeCell ref="AQ50:AY50"/>
    <mergeCell ref="AK52:AP52"/>
    <mergeCell ref="A51:D51"/>
    <mergeCell ref="E51:J51"/>
    <mergeCell ref="K51:U51"/>
    <mergeCell ref="V51:AB51"/>
    <mergeCell ref="AC51:AG51"/>
    <mergeCell ref="AH51:AJ51"/>
    <mergeCell ref="AK51:AP51"/>
    <mergeCell ref="AQ51:AY51"/>
    <mergeCell ref="BA48:BE48"/>
    <mergeCell ref="A48:D48"/>
    <mergeCell ref="E48:J48"/>
    <mergeCell ref="K48:U48"/>
    <mergeCell ref="V48:AB48"/>
    <mergeCell ref="AC48:AG48"/>
    <mergeCell ref="AH48:AJ48"/>
    <mergeCell ref="BA51:BE51"/>
    <mergeCell ref="AQ48:AY48"/>
    <mergeCell ref="BA49:BE49"/>
    <mergeCell ref="A49:D49"/>
    <mergeCell ref="E49:J49"/>
    <mergeCell ref="K49:U49"/>
    <mergeCell ref="V49:AB49"/>
    <mergeCell ref="AC49:AG49"/>
    <mergeCell ref="AH49:AJ49"/>
    <mergeCell ref="AK49:AP49"/>
    <mergeCell ref="BA50:BE50"/>
    <mergeCell ref="A50:D50"/>
    <mergeCell ref="E50:J50"/>
    <mergeCell ref="K50:U50"/>
    <mergeCell ref="V50:AB50"/>
    <mergeCell ref="AC50:AG50"/>
    <mergeCell ref="AH50:AJ50"/>
    <mergeCell ref="AK48:AP48"/>
    <mergeCell ref="A47:D47"/>
    <mergeCell ref="E47:J47"/>
    <mergeCell ref="K47:U47"/>
    <mergeCell ref="V47:AB47"/>
    <mergeCell ref="AC47:AG47"/>
    <mergeCell ref="AH47:AJ47"/>
    <mergeCell ref="AQ49:AY49"/>
    <mergeCell ref="AK47:AP47"/>
    <mergeCell ref="AQ47:AY47"/>
    <mergeCell ref="A45:D45"/>
    <mergeCell ref="E45:J45"/>
    <mergeCell ref="K45:U45"/>
    <mergeCell ref="V45:AB45"/>
    <mergeCell ref="AC45:AG45"/>
    <mergeCell ref="AH45:AJ45"/>
    <mergeCell ref="AK45:AP45"/>
    <mergeCell ref="BA46:BE46"/>
    <mergeCell ref="A46:D46"/>
    <mergeCell ref="E46:J46"/>
    <mergeCell ref="K46:U46"/>
    <mergeCell ref="V46:AB46"/>
    <mergeCell ref="AC46:AG46"/>
    <mergeCell ref="AH46:AJ46"/>
    <mergeCell ref="AK46:AP46"/>
    <mergeCell ref="AQ46:AY46"/>
    <mergeCell ref="AQ45:AY45"/>
    <mergeCell ref="AK43:AP43"/>
    <mergeCell ref="AQ43:AY43"/>
    <mergeCell ref="BA44:BE44"/>
    <mergeCell ref="E44:J44"/>
    <mergeCell ref="K44:U44"/>
    <mergeCell ref="V44:AB44"/>
    <mergeCell ref="AC44:AG44"/>
    <mergeCell ref="BA47:BE47"/>
    <mergeCell ref="AQ44:AY44"/>
    <mergeCell ref="BA45:BE45"/>
    <mergeCell ref="BA43:BE43"/>
    <mergeCell ref="AQ41:AY41"/>
    <mergeCell ref="BA42:BE42"/>
    <mergeCell ref="AQ42:AY42"/>
    <mergeCell ref="AK44:AP44"/>
    <mergeCell ref="A43:D43"/>
    <mergeCell ref="E43:J43"/>
    <mergeCell ref="K43:U43"/>
    <mergeCell ref="V43:AB43"/>
    <mergeCell ref="AC43:AG43"/>
    <mergeCell ref="AH43:AJ43"/>
    <mergeCell ref="A44:D44"/>
    <mergeCell ref="AH44:AJ44"/>
    <mergeCell ref="E42:J42"/>
    <mergeCell ref="K42:U42"/>
    <mergeCell ref="A42:D42"/>
    <mergeCell ref="A41:B41"/>
    <mergeCell ref="C41:D41"/>
    <mergeCell ref="E41:AB41"/>
    <mergeCell ref="AC41:AG41"/>
    <mergeCell ref="AH41:AJ41"/>
    <mergeCell ref="AK41:AP41"/>
    <mergeCell ref="V42:AB42"/>
    <mergeCell ref="AC42:AG42"/>
    <mergeCell ref="AH42:AJ42"/>
    <mergeCell ref="W35:AM35"/>
    <mergeCell ref="AR35:AU35"/>
    <mergeCell ref="AV35:BE35"/>
    <mergeCell ref="C37:D37"/>
    <mergeCell ref="E37:X37"/>
    <mergeCell ref="AL37:AM40"/>
    <mergeCell ref="AN37:BE40"/>
    <mergeCell ref="E38:X38"/>
    <mergeCell ref="E39:X39"/>
    <mergeCell ref="AK42:AP42"/>
    <mergeCell ref="A8:B8"/>
    <mergeCell ref="C8:D8"/>
    <mergeCell ref="E8:AB8"/>
    <mergeCell ref="AC8:AG8"/>
    <mergeCell ref="AV2:BE2"/>
    <mergeCell ref="E40:X40"/>
    <mergeCell ref="AN4:BE7"/>
    <mergeCell ref="W2:AM2"/>
    <mergeCell ref="A1:V2"/>
    <mergeCell ref="E6:X6"/>
    <mergeCell ref="E7:X7"/>
    <mergeCell ref="AL4:AM7"/>
    <mergeCell ref="C4:D4"/>
    <mergeCell ref="E4:X4"/>
    <mergeCell ref="E5:X5"/>
    <mergeCell ref="AH8:AJ8"/>
    <mergeCell ref="AK8:AP8"/>
    <mergeCell ref="AQ8:AY8"/>
    <mergeCell ref="E9:J9"/>
    <mergeCell ref="K9:U9"/>
    <mergeCell ref="V9:AB9"/>
    <mergeCell ref="AC9:AG9"/>
    <mergeCell ref="AH9:AJ9"/>
    <mergeCell ref="AR2:AU2"/>
    <mergeCell ref="AK9:AP9"/>
    <mergeCell ref="AQ9:AY9"/>
    <mergeCell ref="A9:D9"/>
    <mergeCell ref="A32:C32"/>
    <mergeCell ref="D32:J32"/>
    <mergeCell ref="K32:M32"/>
    <mergeCell ref="K13:U13"/>
    <mergeCell ref="A15:D15"/>
    <mergeCell ref="E15:J15"/>
    <mergeCell ref="K15:U15"/>
    <mergeCell ref="A17:D17"/>
    <mergeCell ref="E17:J17"/>
    <mergeCell ref="AQ12:AY12"/>
    <mergeCell ref="AH10:AJ10"/>
    <mergeCell ref="AK10:AP10"/>
    <mergeCell ref="AQ10:AY10"/>
    <mergeCell ref="A11:D11"/>
    <mergeCell ref="E11:J11"/>
    <mergeCell ref="K11:U11"/>
    <mergeCell ref="V11:AB11"/>
    <mergeCell ref="AC11:AG11"/>
    <mergeCell ref="AH11:AJ11"/>
    <mergeCell ref="AK11:AP11"/>
    <mergeCell ref="A10:D10"/>
    <mergeCell ref="E10:J10"/>
    <mergeCell ref="K10:U10"/>
    <mergeCell ref="V10:AB10"/>
    <mergeCell ref="AC10:AG10"/>
    <mergeCell ref="V13:AB13"/>
    <mergeCell ref="AC13:AG13"/>
    <mergeCell ref="AH13:AJ13"/>
    <mergeCell ref="AK13:AP13"/>
    <mergeCell ref="A12:D12"/>
    <mergeCell ref="E12:J12"/>
    <mergeCell ref="K12:U12"/>
    <mergeCell ref="V12:AB12"/>
    <mergeCell ref="AC12:AG12"/>
    <mergeCell ref="AH12:AJ12"/>
    <mergeCell ref="AK12:AP12"/>
    <mergeCell ref="A13:D13"/>
    <mergeCell ref="E13:J13"/>
    <mergeCell ref="AH16:AJ16"/>
    <mergeCell ref="AK16:AP16"/>
    <mergeCell ref="AQ16:AY16"/>
    <mergeCell ref="V15:AB15"/>
    <mergeCell ref="AC15:AG15"/>
    <mergeCell ref="AH15:AJ15"/>
    <mergeCell ref="AK15:AP15"/>
    <mergeCell ref="A14:D14"/>
    <mergeCell ref="E14:J14"/>
    <mergeCell ref="K14:U14"/>
    <mergeCell ref="V14:AB14"/>
    <mergeCell ref="AC14:AG14"/>
    <mergeCell ref="AH14:AJ14"/>
    <mergeCell ref="AK14:AP14"/>
    <mergeCell ref="AQ14:AY14"/>
    <mergeCell ref="BA9:BE9"/>
    <mergeCell ref="BA10:BE10"/>
    <mergeCell ref="BA11:BE11"/>
    <mergeCell ref="BA12:BE12"/>
    <mergeCell ref="AQ11:AY11"/>
    <mergeCell ref="AK17:AP17"/>
    <mergeCell ref="AQ17:AY17"/>
    <mergeCell ref="A18:D18"/>
    <mergeCell ref="E18:J18"/>
    <mergeCell ref="K18:U18"/>
    <mergeCell ref="V18:AB18"/>
    <mergeCell ref="AC18:AG18"/>
    <mergeCell ref="AH18:AJ18"/>
    <mergeCell ref="AK18:AP18"/>
    <mergeCell ref="AQ18:AY18"/>
    <mergeCell ref="K17:U17"/>
    <mergeCell ref="V17:AB17"/>
    <mergeCell ref="AC17:AG17"/>
    <mergeCell ref="AH17:AJ17"/>
    <mergeCell ref="A16:D16"/>
    <mergeCell ref="E16:J16"/>
    <mergeCell ref="K16:U16"/>
    <mergeCell ref="V16:AB16"/>
    <mergeCell ref="AC16:AG16"/>
    <mergeCell ref="AQ19:AY19"/>
    <mergeCell ref="BA13:BE13"/>
    <mergeCell ref="BA14:BE14"/>
    <mergeCell ref="BA15:BE15"/>
    <mergeCell ref="BA16:BE16"/>
    <mergeCell ref="BA19:BE19"/>
    <mergeCell ref="BA17:BE17"/>
    <mergeCell ref="BA18:BE18"/>
    <mergeCell ref="AQ15:AY15"/>
    <mergeCell ref="AQ13:AY13"/>
    <mergeCell ref="AC19:AG19"/>
    <mergeCell ref="AH19:AJ19"/>
    <mergeCell ref="AK19:AP19"/>
    <mergeCell ref="A20:D20"/>
    <mergeCell ref="E20:J20"/>
    <mergeCell ref="K20:U20"/>
    <mergeCell ref="V20:AB20"/>
    <mergeCell ref="AC20:AG20"/>
    <mergeCell ref="AH20:AJ20"/>
    <mergeCell ref="AK20:AP20"/>
    <mergeCell ref="A19:D19"/>
    <mergeCell ref="E19:J19"/>
    <mergeCell ref="K19:U19"/>
    <mergeCell ref="V19:AB19"/>
    <mergeCell ref="AQ20:AY20"/>
    <mergeCell ref="BA20:BE20"/>
    <mergeCell ref="AK21:AP21"/>
    <mergeCell ref="AQ21:AY21"/>
    <mergeCell ref="A21:D21"/>
    <mergeCell ref="E21:J21"/>
    <mergeCell ref="K21:U21"/>
    <mergeCell ref="V21:AB21"/>
    <mergeCell ref="AC21:AG21"/>
    <mergeCell ref="AH21:AJ21"/>
    <mergeCell ref="BA21:BE21"/>
    <mergeCell ref="A22:D22"/>
    <mergeCell ref="E22:J22"/>
    <mergeCell ref="K22:U22"/>
    <mergeCell ref="V22:AB22"/>
    <mergeCell ref="AC22:AG22"/>
    <mergeCell ref="AH22:AJ22"/>
    <mergeCell ref="AK22:AP22"/>
    <mergeCell ref="AQ22:AY22"/>
    <mergeCell ref="BA22:BE22"/>
    <mergeCell ref="BA23:BE23"/>
    <mergeCell ref="AC24:AG24"/>
    <mergeCell ref="AH24:AJ24"/>
    <mergeCell ref="AK24:AP24"/>
    <mergeCell ref="AQ24:AY24"/>
    <mergeCell ref="BA24:BE24"/>
    <mergeCell ref="AK23:AP23"/>
    <mergeCell ref="AQ23:AY23"/>
    <mergeCell ref="A24:D24"/>
    <mergeCell ref="E24:J24"/>
    <mergeCell ref="K24:U24"/>
    <mergeCell ref="V24:AB24"/>
    <mergeCell ref="AH23:AJ23"/>
    <mergeCell ref="A23:D23"/>
    <mergeCell ref="E23:J23"/>
    <mergeCell ref="K23:U23"/>
    <mergeCell ref="V23:AB23"/>
    <mergeCell ref="AC23:AG23"/>
    <mergeCell ref="BA25:BE25"/>
    <mergeCell ref="A26:D26"/>
    <mergeCell ref="E26:J26"/>
    <mergeCell ref="K26:U26"/>
    <mergeCell ref="V26:AB26"/>
    <mergeCell ref="AC25:AG25"/>
    <mergeCell ref="AH25:AJ25"/>
    <mergeCell ref="AK25:AP25"/>
    <mergeCell ref="AQ25:AY25"/>
    <mergeCell ref="A25:D25"/>
    <mergeCell ref="E25:J25"/>
    <mergeCell ref="K25:U25"/>
    <mergeCell ref="V25:AB25"/>
    <mergeCell ref="BA26:BE26"/>
    <mergeCell ref="A28:D28"/>
    <mergeCell ref="E28:J28"/>
    <mergeCell ref="K28:U28"/>
    <mergeCell ref="V28:AB28"/>
    <mergeCell ref="AH29:AP29"/>
    <mergeCell ref="AH28:AJ28"/>
    <mergeCell ref="AK28:AP28"/>
    <mergeCell ref="AQ28:AY28"/>
    <mergeCell ref="A27:D27"/>
    <mergeCell ref="E27:J27"/>
    <mergeCell ref="K27:U27"/>
    <mergeCell ref="V27:AB27"/>
    <mergeCell ref="AC27:AG27"/>
    <mergeCell ref="AH27:AJ27"/>
    <mergeCell ref="AQ27:AY27"/>
    <mergeCell ref="E29:AB29"/>
    <mergeCell ref="A31:C31"/>
    <mergeCell ref="D31:J31"/>
    <mergeCell ref="K31:M31"/>
    <mergeCell ref="N31:T31"/>
    <mergeCell ref="U31:W31"/>
    <mergeCell ref="N32:T32"/>
    <mergeCell ref="U32:W32"/>
    <mergeCell ref="X32:AD32"/>
    <mergeCell ref="A29:D29"/>
    <mergeCell ref="AC29:AG29"/>
    <mergeCell ref="BA27:BE27"/>
    <mergeCell ref="AH32:AN32"/>
    <mergeCell ref="AO32:AQ32"/>
    <mergeCell ref="AR32:AX32"/>
    <mergeCell ref="AK26:AP26"/>
    <mergeCell ref="AQ26:AY26"/>
    <mergeCell ref="AK27:AP27"/>
    <mergeCell ref="BA28:BE28"/>
    <mergeCell ref="X31:AD31"/>
    <mergeCell ref="AE31:AG31"/>
    <mergeCell ref="AE32:AG32"/>
    <mergeCell ref="AH31:AN31"/>
    <mergeCell ref="AO31:AQ31"/>
    <mergeCell ref="AR31:AX31"/>
    <mergeCell ref="AQ29:AY29"/>
    <mergeCell ref="BA29:BE29"/>
    <mergeCell ref="AC28:AG28"/>
    <mergeCell ref="AC26:AG26"/>
    <mergeCell ref="AH26:AJ26"/>
  </mergeCells>
  <phoneticPr fontId="2"/>
  <pageMargins left="0.78740157480314965" right="0.31496062992125984" top="0.31496062992125984" bottom="0.55118110236220474" header="0.74803149606299213" footer="0.39370078740157483"/>
  <pageSetup paperSize="9" orientation="portrait" r:id="rId1"/>
  <headerFooter alignWithMargins="0">
    <oddFooter>&amp;R国土開発工業株式会社</oddFooter>
  </headerFooter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67"/>
  <sheetViews>
    <sheetView view="pageBreakPreview" zoomScaleNormal="100" zoomScaleSheetLayoutView="100" workbookViewId="0">
      <selection sqref="A1:V2"/>
    </sheetView>
  </sheetViews>
  <sheetFormatPr defaultColWidth="1.625" defaultRowHeight="32.1" customHeight="1" x14ac:dyDescent="0.15"/>
  <cols>
    <col min="1" max="16384" width="1.625" style="2"/>
  </cols>
  <sheetData>
    <row r="1" spans="1:57" ht="12" customHeight="1" x14ac:dyDescent="0.15">
      <c r="A1" s="489"/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</row>
    <row r="2" spans="1:57" ht="27" customHeight="1" x14ac:dyDescent="0.2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8" t="s">
        <v>2</v>
      </c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1"/>
      <c r="AO2" s="1"/>
      <c r="AP2" s="1"/>
      <c r="AQ2" s="1"/>
      <c r="AR2" s="571" t="s">
        <v>11</v>
      </c>
      <c r="AS2" s="571"/>
      <c r="AT2" s="571"/>
      <c r="AU2" s="571"/>
      <c r="AV2" s="572"/>
      <c r="AW2" s="572"/>
      <c r="AX2" s="572"/>
      <c r="AY2" s="572"/>
      <c r="AZ2" s="572"/>
      <c r="BA2" s="572"/>
      <c r="BB2" s="572"/>
      <c r="BC2" s="572"/>
      <c r="BD2" s="572"/>
      <c r="BE2" s="572"/>
    </row>
    <row r="3" spans="1:57" ht="1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"/>
      <c r="AM3" s="1"/>
      <c r="AN3" s="1"/>
      <c r="AO3" s="1"/>
      <c r="AP3" s="1"/>
      <c r="AQ3" s="1"/>
      <c r="AR3" s="5"/>
      <c r="AS3" s="5"/>
      <c r="AT3" s="5"/>
      <c r="AU3" s="5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s="3" customFormat="1" ht="12" customHeight="1" x14ac:dyDescent="0.15">
      <c r="C4" s="495"/>
      <c r="D4" s="495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AL4" s="491" t="s">
        <v>3</v>
      </c>
      <c r="AM4" s="492"/>
      <c r="AN4" s="565"/>
      <c r="AO4" s="565"/>
      <c r="AP4" s="565"/>
      <c r="AQ4" s="565"/>
      <c r="AR4" s="565"/>
      <c r="AS4" s="565"/>
      <c r="AT4" s="565"/>
      <c r="AU4" s="565"/>
      <c r="AV4" s="565"/>
      <c r="AW4" s="565"/>
      <c r="AX4" s="565"/>
      <c r="AY4" s="565"/>
      <c r="AZ4" s="565"/>
      <c r="BA4" s="565"/>
      <c r="BB4" s="565"/>
      <c r="BC4" s="565"/>
      <c r="BD4" s="565"/>
      <c r="BE4" s="566"/>
    </row>
    <row r="5" spans="1:57" s="3" customFormat="1" ht="12" customHeight="1" x14ac:dyDescent="0.15"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AL5" s="493"/>
      <c r="AM5" s="494"/>
      <c r="AN5" s="567"/>
      <c r="AO5" s="567"/>
      <c r="AP5" s="567"/>
      <c r="AQ5" s="567"/>
      <c r="AR5" s="567"/>
      <c r="AS5" s="567"/>
      <c r="AT5" s="567"/>
      <c r="AU5" s="567"/>
      <c r="AV5" s="567"/>
      <c r="AW5" s="567"/>
      <c r="AX5" s="567"/>
      <c r="AY5" s="567"/>
      <c r="AZ5" s="567"/>
      <c r="BA5" s="567"/>
      <c r="BB5" s="567"/>
      <c r="BC5" s="567"/>
      <c r="BD5" s="567"/>
      <c r="BE5" s="568"/>
    </row>
    <row r="6" spans="1:57" s="3" customFormat="1" ht="12" customHeight="1" x14ac:dyDescent="0.15"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AL6" s="493"/>
      <c r="AM6" s="494"/>
      <c r="AN6" s="567"/>
      <c r="AO6" s="567"/>
      <c r="AP6" s="567"/>
      <c r="AQ6" s="567"/>
      <c r="AR6" s="567"/>
      <c r="AS6" s="567"/>
      <c r="AT6" s="567"/>
      <c r="AU6" s="567"/>
      <c r="AV6" s="567"/>
      <c r="AW6" s="567"/>
      <c r="AX6" s="567"/>
      <c r="AY6" s="567"/>
      <c r="AZ6" s="567"/>
      <c r="BA6" s="567"/>
      <c r="BB6" s="567"/>
      <c r="BC6" s="567"/>
      <c r="BD6" s="567"/>
      <c r="BE6" s="568"/>
    </row>
    <row r="7" spans="1:57" s="3" customFormat="1" ht="12" customHeight="1" thickBot="1" x14ac:dyDescent="0.2"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AL7" s="493"/>
      <c r="AM7" s="494"/>
      <c r="AN7" s="567"/>
      <c r="AO7" s="567"/>
      <c r="AP7" s="567"/>
      <c r="AQ7" s="567"/>
      <c r="AR7" s="567"/>
      <c r="AS7" s="567"/>
      <c r="AT7" s="567"/>
      <c r="AU7" s="567"/>
      <c r="AV7" s="567"/>
      <c r="AW7" s="567"/>
      <c r="AX7" s="567"/>
      <c r="AY7" s="567"/>
      <c r="AZ7" s="569"/>
      <c r="BA7" s="569"/>
      <c r="BB7" s="569"/>
      <c r="BC7" s="569"/>
      <c r="BD7" s="569"/>
      <c r="BE7" s="570"/>
    </row>
    <row r="8" spans="1:57" ht="20.100000000000001" customHeight="1" x14ac:dyDescent="0.15">
      <c r="A8" s="497" t="s">
        <v>0</v>
      </c>
      <c r="B8" s="498"/>
      <c r="C8" s="499" t="s">
        <v>1</v>
      </c>
      <c r="D8" s="498"/>
      <c r="E8" s="497" t="s">
        <v>4</v>
      </c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 t="s">
        <v>5</v>
      </c>
      <c r="AD8" s="500"/>
      <c r="AE8" s="500"/>
      <c r="AF8" s="500"/>
      <c r="AG8" s="500"/>
      <c r="AH8" s="500" t="s">
        <v>6</v>
      </c>
      <c r="AI8" s="500"/>
      <c r="AJ8" s="500"/>
      <c r="AK8" s="500" t="s">
        <v>7</v>
      </c>
      <c r="AL8" s="500"/>
      <c r="AM8" s="500"/>
      <c r="AN8" s="500"/>
      <c r="AO8" s="500"/>
      <c r="AP8" s="500"/>
      <c r="AQ8" s="500" t="s">
        <v>8</v>
      </c>
      <c r="AR8" s="500"/>
      <c r="AS8" s="500"/>
      <c r="AT8" s="500"/>
      <c r="AU8" s="500"/>
      <c r="AV8" s="500"/>
      <c r="AW8" s="500"/>
      <c r="AX8" s="500"/>
      <c r="AY8" s="501"/>
    </row>
    <row r="9" spans="1:57" ht="30.95" customHeight="1" x14ac:dyDescent="0.15">
      <c r="A9" s="513"/>
      <c r="B9" s="514"/>
      <c r="C9" s="514"/>
      <c r="D9" s="515"/>
      <c r="E9" s="590"/>
      <c r="F9" s="591"/>
      <c r="G9" s="591"/>
      <c r="H9" s="591"/>
      <c r="I9" s="591"/>
      <c r="J9" s="592"/>
      <c r="K9" s="520"/>
      <c r="L9" s="521"/>
      <c r="M9" s="521"/>
      <c r="N9" s="521"/>
      <c r="O9" s="521"/>
      <c r="P9" s="521"/>
      <c r="Q9" s="521"/>
      <c r="R9" s="521"/>
      <c r="S9" s="521"/>
      <c r="T9" s="521"/>
      <c r="U9" s="522"/>
      <c r="V9" s="520"/>
      <c r="W9" s="521"/>
      <c r="X9" s="521"/>
      <c r="Y9" s="521"/>
      <c r="Z9" s="521"/>
      <c r="AA9" s="521"/>
      <c r="AB9" s="521"/>
      <c r="AC9" s="530"/>
      <c r="AD9" s="530"/>
      <c r="AE9" s="530"/>
      <c r="AF9" s="530"/>
      <c r="AG9" s="530"/>
      <c r="AH9" s="530"/>
      <c r="AI9" s="530"/>
      <c r="AJ9" s="530"/>
      <c r="AK9" s="593"/>
      <c r="AL9" s="593"/>
      <c r="AM9" s="593"/>
      <c r="AN9" s="593"/>
      <c r="AO9" s="593"/>
      <c r="AP9" s="593"/>
      <c r="AQ9" s="594" t="str">
        <f>IF(AC9=0," ",AC9*AK9)</f>
        <v xml:space="preserve"> </v>
      </c>
      <c r="AR9" s="595"/>
      <c r="AS9" s="595"/>
      <c r="AT9" s="595"/>
      <c r="AU9" s="595"/>
      <c r="AV9" s="595"/>
      <c r="AW9" s="595"/>
      <c r="AX9" s="595"/>
      <c r="AY9" s="596"/>
      <c r="BA9" s="532"/>
      <c r="BB9" s="533"/>
      <c r="BC9" s="533"/>
      <c r="BD9" s="533"/>
      <c r="BE9" s="534"/>
    </row>
    <row r="10" spans="1:57" ht="30.95" customHeight="1" x14ac:dyDescent="0.15">
      <c r="A10" s="513"/>
      <c r="B10" s="514"/>
      <c r="C10" s="514"/>
      <c r="D10" s="515"/>
      <c r="E10" s="590"/>
      <c r="F10" s="591"/>
      <c r="G10" s="591"/>
      <c r="H10" s="591"/>
      <c r="I10" s="591"/>
      <c r="J10" s="592"/>
      <c r="K10" s="520"/>
      <c r="L10" s="521"/>
      <c r="M10" s="521"/>
      <c r="N10" s="521"/>
      <c r="O10" s="521"/>
      <c r="P10" s="521"/>
      <c r="Q10" s="521"/>
      <c r="R10" s="521"/>
      <c r="S10" s="521"/>
      <c r="T10" s="521"/>
      <c r="U10" s="522"/>
      <c r="V10" s="520"/>
      <c r="W10" s="521"/>
      <c r="X10" s="521"/>
      <c r="Y10" s="521"/>
      <c r="Z10" s="521"/>
      <c r="AA10" s="521"/>
      <c r="AB10" s="521"/>
      <c r="AC10" s="530"/>
      <c r="AD10" s="530"/>
      <c r="AE10" s="530"/>
      <c r="AF10" s="530"/>
      <c r="AG10" s="530"/>
      <c r="AH10" s="530"/>
      <c r="AI10" s="530"/>
      <c r="AJ10" s="530"/>
      <c r="AK10" s="593"/>
      <c r="AL10" s="593"/>
      <c r="AM10" s="593"/>
      <c r="AN10" s="593"/>
      <c r="AO10" s="593"/>
      <c r="AP10" s="593"/>
      <c r="AQ10" s="594" t="str">
        <f t="shared" ref="AQ10:AQ28" si="0">IF(AC10=0," ",AC10*AK10)</f>
        <v xml:space="preserve"> </v>
      </c>
      <c r="AR10" s="595"/>
      <c r="AS10" s="595"/>
      <c r="AT10" s="595"/>
      <c r="AU10" s="595"/>
      <c r="AV10" s="595"/>
      <c r="AW10" s="595"/>
      <c r="AX10" s="595"/>
      <c r="AY10" s="596"/>
      <c r="BA10" s="535"/>
      <c r="BB10" s="536"/>
      <c r="BC10" s="536"/>
      <c r="BD10" s="536"/>
      <c r="BE10" s="537"/>
    </row>
    <row r="11" spans="1:57" ht="30.95" customHeight="1" x14ac:dyDescent="0.15">
      <c r="A11" s="513"/>
      <c r="B11" s="514"/>
      <c r="C11" s="514"/>
      <c r="D11" s="515"/>
      <c r="E11" s="590"/>
      <c r="F11" s="591"/>
      <c r="G11" s="591"/>
      <c r="H11" s="591"/>
      <c r="I11" s="591"/>
      <c r="J11" s="592"/>
      <c r="K11" s="520"/>
      <c r="L11" s="521"/>
      <c r="M11" s="521"/>
      <c r="N11" s="521"/>
      <c r="O11" s="521"/>
      <c r="P11" s="521"/>
      <c r="Q11" s="521"/>
      <c r="R11" s="521"/>
      <c r="S11" s="521"/>
      <c r="T11" s="521"/>
      <c r="U11" s="522"/>
      <c r="V11" s="520"/>
      <c r="W11" s="521"/>
      <c r="X11" s="521"/>
      <c r="Y11" s="521"/>
      <c r="Z11" s="521"/>
      <c r="AA11" s="521"/>
      <c r="AB11" s="521"/>
      <c r="AC11" s="530"/>
      <c r="AD11" s="530"/>
      <c r="AE11" s="530"/>
      <c r="AF11" s="530"/>
      <c r="AG11" s="530"/>
      <c r="AH11" s="530"/>
      <c r="AI11" s="530"/>
      <c r="AJ11" s="530"/>
      <c r="AK11" s="593"/>
      <c r="AL11" s="593"/>
      <c r="AM11" s="593"/>
      <c r="AN11" s="593"/>
      <c r="AO11" s="593"/>
      <c r="AP11" s="593"/>
      <c r="AQ11" s="594" t="str">
        <f t="shared" si="0"/>
        <v xml:space="preserve"> </v>
      </c>
      <c r="AR11" s="595"/>
      <c r="AS11" s="595"/>
      <c r="AT11" s="595"/>
      <c r="AU11" s="595"/>
      <c r="AV11" s="595"/>
      <c r="AW11" s="595"/>
      <c r="AX11" s="595"/>
      <c r="AY11" s="596"/>
      <c r="BA11" s="532"/>
      <c r="BB11" s="533"/>
      <c r="BC11" s="533"/>
      <c r="BD11" s="533"/>
      <c r="BE11" s="534"/>
    </row>
    <row r="12" spans="1:57" ht="30.95" customHeight="1" x14ac:dyDescent="0.15">
      <c r="A12" s="513"/>
      <c r="B12" s="514"/>
      <c r="C12" s="514"/>
      <c r="D12" s="515"/>
      <c r="E12" s="590"/>
      <c r="F12" s="591"/>
      <c r="G12" s="591"/>
      <c r="H12" s="591"/>
      <c r="I12" s="591"/>
      <c r="J12" s="592"/>
      <c r="K12" s="520"/>
      <c r="L12" s="521"/>
      <c r="M12" s="521"/>
      <c r="N12" s="521"/>
      <c r="O12" s="521"/>
      <c r="P12" s="521"/>
      <c r="Q12" s="521"/>
      <c r="R12" s="521"/>
      <c r="S12" s="521"/>
      <c r="T12" s="521"/>
      <c r="U12" s="522"/>
      <c r="V12" s="520"/>
      <c r="W12" s="521"/>
      <c r="X12" s="521"/>
      <c r="Y12" s="521"/>
      <c r="Z12" s="521"/>
      <c r="AA12" s="521"/>
      <c r="AB12" s="521"/>
      <c r="AC12" s="530"/>
      <c r="AD12" s="530"/>
      <c r="AE12" s="530"/>
      <c r="AF12" s="530"/>
      <c r="AG12" s="530"/>
      <c r="AH12" s="530"/>
      <c r="AI12" s="530"/>
      <c r="AJ12" s="530"/>
      <c r="AK12" s="593"/>
      <c r="AL12" s="593"/>
      <c r="AM12" s="593"/>
      <c r="AN12" s="593"/>
      <c r="AO12" s="593"/>
      <c r="AP12" s="593"/>
      <c r="AQ12" s="594" t="str">
        <f t="shared" si="0"/>
        <v xml:space="preserve"> </v>
      </c>
      <c r="AR12" s="595"/>
      <c r="AS12" s="595"/>
      <c r="AT12" s="595"/>
      <c r="AU12" s="595"/>
      <c r="AV12" s="595"/>
      <c r="AW12" s="595"/>
      <c r="AX12" s="595"/>
      <c r="AY12" s="596"/>
      <c r="BA12" s="535"/>
      <c r="BB12" s="536"/>
      <c r="BC12" s="536"/>
      <c r="BD12" s="536"/>
      <c r="BE12" s="537"/>
    </row>
    <row r="13" spans="1:57" ht="30.95" customHeight="1" x14ac:dyDescent="0.15">
      <c r="A13" s="513"/>
      <c r="B13" s="514"/>
      <c r="C13" s="514"/>
      <c r="D13" s="515"/>
      <c r="E13" s="590"/>
      <c r="F13" s="591"/>
      <c r="G13" s="591"/>
      <c r="H13" s="591"/>
      <c r="I13" s="591"/>
      <c r="J13" s="592"/>
      <c r="K13" s="520"/>
      <c r="L13" s="521"/>
      <c r="M13" s="521"/>
      <c r="N13" s="521"/>
      <c r="O13" s="521"/>
      <c r="P13" s="521"/>
      <c r="Q13" s="521"/>
      <c r="R13" s="521"/>
      <c r="S13" s="521"/>
      <c r="T13" s="521"/>
      <c r="U13" s="522"/>
      <c r="V13" s="520"/>
      <c r="W13" s="521"/>
      <c r="X13" s="521"/>
      <c r="Y13" s="521"/>
      <c r="Z13" s="521"/>
      <c r="AA13" s="521"/>
      <c r="AB13" s="521"/>
      <c r="AC13" s="530"/>
      <c r="AD13" s="530"/>
      <c r="AE13" s="530"/>
      <c r="AF13" s="530"/>
      <c r="AG13" s="530"/>
      <c r="AH13" s="530"/>
      <c r="AI13" s="530"/>
      <c r="AJ13" s="530"/>
      <c r="AK13" s="593"/>
      <c r="AL13" s="593"/>
      <c r="AM13" s="593"/>
      <c r="AN13" s="593"/>
      <c r="AO13" s="593"/>
      <c r="AP13" s="593"/>
      <c r="AQ13" s="594" t="str">
        <f t="shared" si="0"/>
        <v xml:space="preserve"> </v>
      </c>
      <c r="AR13" s="595"/>
      <c r="AS13" s="595"/>
      <c r="AT13" s="595"/>
      <c r="AU13" s="595"/>
      <c r="AV13" s="595"/>
      <c r="AW13" s="595"/>
      <c r="AX13" s="595"/>
      <c r="AY13" s="596"/>
      <c r="BA13" s="532"/>
      <c r="BB13" s="533"/>
      <c r="BC13" s="533"/>
      <c r="BD13" s="533"/>
      <c r="BE13" s="534"/>
    </row>
    <row r="14" spans="1:57" ht="30.95" customHeight="1" x14ac:dyDescent="0.15">
      <c r="A14" s="513"/>
      <c r="B14" s="514"/>
      <c r="C14" s="514"/>
      <c r="D14" s="515"/>
      <c r="E14" s="590"/>
      <c r="F14" s="591"/>
      <c r="G14" s="591"/>
      <c r="H14" s="591"/>
      <c r="I14" s="591"/>
      <c r="J14" s="592"/>
      <c r="K14" s="520"/>
      <c r="L14" s="521"/>
      <c r="M14" s="521"/>
      <c r="N14" s="521"/>
      <c r="O14" s="521"/>
      <c r="P14" s="521"/>
      <c r="Q14" s="521"/>
      <c r="R14" s="521"/>
      <c r="S14" s="521"/>
      <c r="T14" s="521"/>
      <c r="U14" s="522"/>
      <c r="V14" s="520"/>
      <c r="W14" s="521"/>
      <c r="X14" s="521"/>
      <c r="Y14" s="521"/>
      <c r="Z14" s="521"/>
      <c r="AA14" s="521"/>
      <c r="AB14" s="521"/>
      <c r="AC14" s="530"/>
      <c r="AD14" s="530"/>
      <c r="AE14" s="530"/>
      <c r="AF14" s="530"/>
      <c r="AG14" s="530"/>
      <c r="AH14" s="530"/>
      <c r="AI14" s="530"/>
      <c r="AJ14" s="530"/>
      <c r="AK14" s="593"/>
      <c r="AL14" s="593"/>
      <c r="AM14" s="593"/>
      <c r="AN14" s="593"/>
      <c r="AO14" s="593"/>
      <c r="AP14" s="593"/>
      <c r="AQ14" s="594" t="str">
        <f t="shared" si="0"/>
        <v xml:space="preserve"> </v>
      </c>
      <c r="AR14" s="595"/>
      <c r="AS14" s="595"/>
      <c r="AT14" s="595"/>
      <c r="AU14" s="595"/>
      <c r="AV14" s="595"/>
      <c r="AW14" s="595"/>
      <c r="AX14" s="595"/>
      <c r="AY14" s="596"/>
      <c r="BA14" s="535"/>
      <c r="BB14" s="536"/>
      <c r="BC14" s="536"/>
      <c r="BD14" s="536"/>
      <c r="BE14" s="537"/>
    </row>
    <row r="15" spans="1:57" ht="30.95" customHeight="1" x14ac:dyDescent="0.15">
      <c r="A15" s="513"/>
      <c r="B15" s="514"/>
      <c r="C15" s="514"/>
      <c r="D15" s="515"/>
      <c r="E15" s="590"/>
      <c r="F15" s="591"/>
      <c r="G15" s="591"/>
      <c r="H15" s="591"/>
      <c r="I15" s="591"/>
      <c r="J15" s="592"/>
      <c r="K15" s="520"/>
      <c r="L15" s="521"/>
      <c r="M15" s="521"/>
      <c r="N15" s="521"/>
      <c r="O15" s="521"/>
      <c r="P15" s="521"/>
      <c r="Q15" s="521"/>
      <c r="R15" s="521"/>
      <c r="S15" s="521"/>
      <c r="T15" s="521"/>
      <c r="U15" s="522"/>
      <c r="V15" s="520"/>
      <c r="W15" s="521"/>
      <c r="X15" s="521"/>
      <c r="Y15" s="521"/>
      <c r="Z15" s="521"/>
      <c r="AA15" s="521"/>
      <c r="AB15" s="521"/>
      <c r="AC15" s="530"/>
      <c r="AD15" s="530"/>
      <c r="AE15" s="530"/>
      <c r="AF15" s="530"/>
      <c r="AG15" s="530"/>
      <c r="AH15" s="530"/>
      <c r="AI15" s="530"/>
      <c r="AJ15" s="530"/>
      <c r="AK15" s="593"/>
      <c r="AL15" s="593"/>
      <c r="AM15" s="593"/>
      <c r="AN15" s="593"/>
      <c r="AO15" s="593"/>
      <c r="AP15" s="593"/>
      <c r="AQ15" s="594" t="str">
        <f t="shared" si="0"/>
        <v xml:space="preserve"> </v>
      </c>
      <c r="AR15" s="595"/>
      <c r="AS15" s="595"/>
      <c r="AT15" s="595"/>
      <c r="AU15" s="595"/>
      <c r="AV15" s="595"/>
      <c r="AW15" s="595"/>
      <c r="AX15" s="595"/>
      <c r="AY15" s="596"/>
      <c r="BA15" s="532"/>
      <c r="BB15" s="533"/>
      <c r="BC15" s="533"/>
      <c r="BD15" s="533"/>
      <c r="BE15" s="534"/>
    </row>
    <row r="16" spans="1:57" ht="30.95" customHeight="1" x14ac:dyDescent="0.15">
      <c r="A16" s="513"/>
      <c r="B16" s="514"/>
      <c r="C16" s="514"/>
      <c r="D16" s="515"/>
      <c r="E16" s="590"/>
      <c r="F16" s="591"/>
      <c r="G16" s="591"/>
      <c r="H16" s="591"/>
      <c r="I16" s="591"/>
      <c r="J16" s="592"/>
      <c r="K16" s="520"/>
      <c r="L16" s="521"/>
      <c r="M16" s="521"/>
      <c r="N16" s="521"/>
      <c r="O16" s="521"/>
      <c r="P16" s="521"/>
      <c r="Q16" s="521"/>
      <c r="R16" s="521"/>
      <c r="S16" s="521"/>
      <c r="T16" s="521"/>
      <c r="U16" s="522"/>
      <c r="V16" s="520"/>
      <c r="W16" s="521"/>
      <c r="X16" s="521"/>
      <c r="Y16" s="521"/>
      <c r="Z16" s="521"/>
      <c r="AA16" s="521"/>
      <c r="AB16" s="521"/>
      <c r="AC16" s="530"/>
      <c r="AD16" s="530"/>
      <c r="AE16" s="530"/>
      <c r="AF16" s="530"/>
      <c r="AG16" s="530"/>
      <c r="AH16" s="530"/>
      <c r="AI16" s="530"/>
      <c r="AJ16" s="530"/>
      <c r="AK16" s="593"/>
      <c r="AL16" s="593"/>
      <c r="AM16" s="593"/>
      <c r="AN16" s="593"/>
      <c r="AO16" s="593"/>
      <c r="AP16" s="593"/>
      <c r="AQ16" s="594" t="str">
        <f t="shared" si="0"/>
        <v xml:space="preserve"> </v>
      </c>
      <c r="AR16" s="595"/>
      <c r="AS16" s="595"/>
      <c r="AT16" s="595"/>
      <c r="AU16" s="595"/>
      <c r="AV16" s="595"/>
      <c r="AW16" s="595"/>
      <c r="AX16" s="595"/>
      <c r="AY16" s="596"/>
      <c r="BA16" s="535"/>
      <c r="BB16" s="536"/>
      <c r="BC16" s="536"/>
      <c r="BD16" s="536"/>
      <c r="BE16" s="537"/>
    </row>
    <row r="17" spans="1:57" ht="30.95" customHeight="1" x14ac:dyDescent="0.15">
      <c r="A17" s="513"/>
      <c r="B17" s="514"/>
      <c r="C17" s="514"/>
      <c r="D17" s="515"/>
      <c r="E17" s="590"/>
      <c r="F17" s="591"/>
      <c r="G17" s="591"/>
      <c r="H17" s="591"/>
      <c r="I17" s="591"/>
      <c r="J17" s="592"/>
      <c r="K17" s="520"/>
      <c r="L17" s="521"/>
      <c r="M17" s="521"/>
      <c r="N17" s="521"/>
      <c r="O17" s="521"/>
      <c r="P17" s="521"/>
      <c r="Q17" s="521"/>
      <c r="R17" s="521"/>
      <c r="S17" s="521"/>
      <c r="T17" s="521"/>
      <c r="U17" s="522"/>
      <c r="V17" s="520"/>
      <c r="W17" s="521"/>
      <c r="X17" s="521"/>
      <c r="Y17" s="521"/>
      <c r="Z17" s="521"/>
      <c r="AA17" s="521"/>
      <c r="AB17" s="521"/>
      <c r="AC17" s="530"/>
      <c r="AD17" s="530"/>
      <c r="AE17" s="530"/>
      <c r="AF17" s="530"/>
      <c r="AG17" s="530"/>
      <c r="AH17" s="530"/>
      <c r="AI17" s="530"/>
      <c r="AJ17" s="530"/>
      <c r="AK17" s="593"/>
      <c r="AL17" s="593"/>
      <c r="AM17" s="593"/>
      <c r="AN17" s="593"/>
      <c r="AO17" s="593"/>
      <c r="AP17" s="593"/>
      <c r="AQ17" s="594" t="str">
        <f t="shared" si="0"/>
        <v xml:space="preserve"> </v>
      </c>
      <c r="AR17" s="595"/>
      <c r="AS17" s="595"/>
      <c r="AT17" s="595"/>
      <c r="AU17" s="595"/>
      <c r="AV17" s="595"/>
      <c r="AW17" s="595"/>
      <c r="AX17" s="595"/>
      <c r="AY17" s="596"/>
      <c r="BA17" s="532"/>
      <c r="BB17" s="533"/>
      <c r="BC17" s="533"/>
      <c r="BD17" s="533"/>
      <c r="BE17" s="534"/>
    </row>
    <row r="18" spans="1:57" ht="30.95" customHeight="1" x14ac:dyDescent="0.15">
      <c r="A18" s="513"/>
      <c r="B18" s="514"/>
      <c r="C18" s="514"/>
      <c r="D18" s="515"/>
      <c r="E18" s="590"/>
      <c r="F18" s="591"/>
      <c r="G18" s="591"/>
      <c r="H18" s="591"/>
      <c r="I18" s="591"/>
      <c r="J18" s="592"/>
      <c r="K18" s="520"/>
      <c r="L18" s="521"/>
      <c r="M18" s="521"/>
      <c r="N18" s="521"/>
      <c r="O18" s="521"/>
      <c r="P18" s="521"/>
      <c r="Q18" s="521"/>
      <c r="R18" s="521"/>
      <c r="S18" s="521"/>
      <c r="T18" s="521"/>
      <c r="U18" s="522"/>
      <c r="V18" s="520"/>
      <c r="W18" s="521"/>
      <c r="X18" s="521"/>
      <c r="Y18" s="521"/>
      <c r="Z18" s="521"/>
      <c r="AA18" s="521"/>
      <c r="AB18" s="521"/>
      <c r="AC18" s="530"/>
      <c r="AD18" s="530"/>
      <c r="AE18" s="530"/>
      <c r="AF18" s="530"/>
      <c r="AG18" s="530"/>
      <c r="AH18" s="530"/>
      <c r="AI18" s="530"/>
      <c r="AJ18" s="530"/>
      <c r="AK18" s="593"/>
      <c r="AL18" s="593"/>
      <c r="AM18" s="593"/>
      <c r="AN18" s="593"/>
      <c r="AO18" s="593"/>
      <c r="AP18" s="593"/>
      <c r="AQ18" s="594" t="str">
        <f t="shared" si="0"/>
        <v xml:space="preserve"> </v>
      </c>
      <c r="AR18" s="595"/>
      <c r="AS18" s="595"/>
      <c r="AT18" s="595"/>
      <c r="AU18" s="595"/>
      <c r="AV18" s="595"/>
      <c r="AW18" s="595"/>
      <c r="AX18" s="595"/>
      <c r="AY18" s="596"/>
      <c r="BA18" s="535"/>
      <c r="BB18" s="536"/>
      <c r="BC18" s="536"/>
      <c r="BD18" s="536"/>
      <c r="BE18" s="537"/>
    </row>
    <row r="19" spans="1:57" ht="30.95" customHeight="1" x14ac:dyDescent="0.15">
      <c r="A19" s="513"/>
      <c r="B19" s="514"/>
      <c r="C19" s="514"/>
      <c r="D19" s="515"/>
      <c r="E19" s="590"/>
      <c r="F19" s="591"/>
      <c r="G19" s="591"/>
      <c r="H19" s="591"/>
      <c r="I19" s="591"/>
      <c r="J19" s="592"/>
      <c r="K19" s="520"/>
      <c r="L19" s="521"/>
      <c r="M19" s="521"/>
      <c r="N19" s="521"/>
      <c r="O19" s="521"/>
      <c r="P19" s="521"/>
      <c r="Q19" s="521"/>
      <c r="R19" s="521"/>
      <c r="S19" s="521"/>
      <c r="T19" s="521"/>
      <c r="U19" s="522"/>
      <c r="V19" s="520"/>
      <c r="W19" s="521"/>
      <c r="X19" s="521"/>
      <c r="Y19" s="521"/>
      <c r="Z19" s="521"/>
      <c r="AA19" s="521"/>
      <c r="AB19" s="521"/>
      <c r="AC19" s="530"/>
      <c r="AD19" s="530"/>
      <c r="AE19" s="530"/>
      <c r="AF19" s="530"/>
      <c r="AG19" s="530"/>
      <c r="AH19" s="530"/>
      <c r="AI19" s="530"/>
      <c r="AJ19" s="530"/>
      <c r="AK19" s="593"/>
      <c r="AL19" s="593"/>
      <c r="AM19" s="593"/>
      <c r="AN19" s="593"/>
      <c r="AO19" s="593"/>
      <c r="AP19" s="593"/>
      <c r="AQ19" s="594" t="str">
        <f t="shared" si="0"/>
        <v xml:space="preserve"> </v>
      </c>
      <c r="AR19" s="595"/>
      <c r="AS19" s="595"/>
      <c r="AT19" s="595"/>
      <c r="AU19" s="595"/>
      <c r="AV19" s="595"/>
      <c r="AW19" s="595"/>
      <c r="AX19" s="595"/>
      <c r="AY19" s="596"/>
      <c r="BA19" s="541"/>
      <c r="BB19" s="541"/>
      <c r="BC19" s="541"/>
      <c r="BD19" s="541"/>
      <c r="BE19" s="541"/>
    </row>
    <row r="20" spans="1:57" ht="30.95" customHeight="1" x14ac:dyDescent="0.15">
      <c r="A20" s="513"/>
      <c r="B20" s="514"/>
      <c r="C20" s="514"/>
      <c r="D20" s="515"/>
      <c r="E20" s="590"/>
      <c r="F20" s="591"/>
      <c r="G20" s="591"/>
      <c r="H20" s="591"/>
      <c r="I20" s="591"/>
      <c r="J20" s="592"/>
      <c r="K20" s="520"/>
      <c r="L20" s="521"/>
      <c r="M20" s="521"/>
      <c r="N20" s="521"/>
      <c r="O20" s="521"/>
      <c r="P20" s="521"/>
      <c r="Q20" s="521"/>
      <c r="R20" s="521"/>
      <c r="S20" s="521"/>
      <c r="T20" s="521"/>
      <c r="U20" s="522"/>
      <c r="V20" s="520"/>
      <c r="W20" s="521"/>
      <c r="X20" s="521"/>
      <c r="Y20" s="521"/>
      <c r="Z20" s="521"/>
      <c r="AA20" s="521"/>
      <c r="AB20" s="521"/>
      <c r="AC20" s="530"/>
      <c r="AD20" s="530"/>
      <c r="AE20" s="530"/>
      <c r="AF20" s="530"/>
      <c r="AG20" s="530"/>
      <c r="AH20" s="530"/>
      <c r="AI20" s="530"/>
      <c r="AJ20" s="530"/>
      <c r="AK20" s="593"/>
      <c r="AL20" s="593"/>
      <c r="AM20" s="593"/>
      <c r="AN20" s="593"/>
      <c r="AO20" s="593"/>
      <c r="AP20" s="593"/>
      <c r="AQ20" s="594" t="str">
        <f t="shared" si="0"/>
        <v xml:space="preserve"> </v>
      </c>
      <c r="AR20" s="595"/>
      <c r="AS20" s="595"/>
      <c r="AT20" s="595"/>
      <c r="AU20" s="595"/>
      <c r="AV20" s="595"/>
      <c r="AW20" s="595"/>
      <c r="AX20" s="595"/>
      <c r="AY20" s="596"/>
      <c r="BA20" s="532"/>
      <c r="BB20" s="533"/>
      <c r="BC20" s="533"/>
      <c r="BD20" s="533"/>
      <c r="BE20" s="534"/>
    </row>
    <row r="21" spans="1:57" ht="30.95" customHeight="1" x14ac:dyDescent="0.15">
      <c r="A21" s="513"/>
      <c r="B21" s="514"/>
      <c r="C21" s="514"/>
      <c r="D21" s="515"/>
      <c r="E21" s="590"/>
      <c r="F21" s="591"/>
      <c r="G21" s="591"/>
      <c r="H21" s="591"/>
      <c r="I21" s="591"/>
      <c r="J21" s="592"/>
      <c r="K21" s="520"/>
      <c r="L21" s="521"/>
      <c r="M21" s="521"/>
      <c r="N21" s="521"/>
      <c r="O21" s="521"/>
      <c r="P21" s="521"/>
      <c r="Q21" s="521"/>
      <c r="R21" s="521"/>
      <c r="S21" s="521"/>
      <c r="T21" s="521"/>
      <c r="U21" s="522"/>
      <c r="V21" s="520"/>
      <c r="W21" s="521"/>
      <c r="X21" s="521"/>
      <c r="Y21" s="521"/>
      <c r="Z21" s="521"/>
      <c r="AA21" s="521"/>
      <c r="AB21" s="521"/>
      <c r="AC21" s="530"/>
      <c r="AD21" s="530"/>
      <c r="AE21" s="530"/>
      <c r="AF21" s="530"/>
      <c r="AG21" s="530"/>
      <c r="AH21" s="530"/>
      <c r="AI21" s="530"/>
      <c r="AJ21" s="530"/>
      <c r="AK21" s="593"/>
      <c r="AL21" s="593"/>
      <c r="AM21" s="593"/>
      <c r="AN21" s="593"/>
      <c r="AO21" s="593"/>
      <c r="AP21" s="593"/>
      <c r="AQ21" s="594" t="str">
        <f t="shared" si="0"/>
        <v xml:space="preserve"> </v>
      </c>
      <c r="AR21" s="595"/>
      <c r="AS21" s="595"/>
      <c r="AT21" s="595"/>
      <c r="AU21" s="595"/>
      <c r="AV21" s="595"/>
      <c r="AW21" s="595"/>
      <c r="AX21" s="595"/>
      <c r="AY21" s="596"/>
      <c r="BA21" s="535"/>
      <c r="BB21" s="536"/>
      <c r="BC21" s="536"/>
      <c r="BD21" s="536"/>
      <c r="BE21" s="537"/>
    </row>
    <row r="22" spans="1:57" ht="30.95" customHeight="1" x14ac:dyDescent="0.15">
      <c r="A22" s="513"/>
      <c r="B22" s="514"/>
      <c r="C22" s="514"/>
      <c r="D22" s="515"/>
      <c r="E22" s="590"/>
      <c r="F22" s="591"/>
      <c r="G22" s="591"/>
      <c r="H22" s="591"/>
      <c r="I22" s="591"/>
      <c r="J22" s="592"/>
      <c r="K22" s="520"/>
      <c r="L22" s="521"/>
      <c r="M22" s="521"/>
      <c r="N22" s="521"/>
      <c r="O22" s="521"/>
      <c r="P22" s="521"/>
      <c r="Q22" s="521"/>
      <c r="R22" s="521"/>
      <c r="S22" s="521"/>
      <c r="T22" s="521"/>
      <c r="U22" s="522"/>
      <c r="V22" s="520"/>
      <c r="W22" s="521"/>
      <c r="X22" s="521"/>
      <c r="Y22" s="521"/>
      <c r="Z22" s="521"/>
      <c r="AA22" s="521"/>
      <c r="AB22" s="521"/>
      <c r="AC22" s="530"/>
      <c r="AD22" s="530"/>
      <c r="AE22" s="530"/>
      <c r="AF22" s="530"/>
      <c r="AG22" s="530"/>
      <c r="AH22" s="530"/>
      <c r="AI22" s="530"/>
      <c r="AJ22" s="530"/>
      <c r="AK22" s="593"/>
      <c r="AL22" s="593"/>
      <c r="AM22" s="593"/>
      <c r="AN22" s="593"/>
      <c r="AO22" s="593"/>
      <c r="AP22" s="593"/>
      <c r="AQ22" s="594" t="str">
        <f t="shared" si="0"/>
        <v xml:space="preserve"> </v>
      </c>
      <c r="AR22" s="595"/>
      <c r="AS22" s="595"/>
      <c r="AT22" s="595"/>
      <c r="AU22" s="595"/>
      <c r="AV22" s="595"/>
      <c r="AW22" s="595"/>
      <c r="AX22" s="595"/>
      <c r="AY22" s="596"/>
      <c r="BA22" s="532"/>
      <c r="BB22" s="533"/>
      <c r="BC22" s="533"/>
      <c r="BD22" s="533"/>
      <c r="BE22" s="534"/>
    </row>
    <row r="23" spans="1:57" ht="30.95" customHeight="1" x14ac:dyDescent="0.15">
      <c r="A23" s="513"/>
      <c r="B23" s="514"/>
      <c r="C23" s="514"/>
      <c r="D23" s="515"/>
      <c r="E23" s="590"/>
      <c r="F23" s="591"/>
      <c r="G23" s="591"/>
      <c r="H23" s="591"/>
      <c r="I23" s="591"/>
      <c r="J23" s="592"/>
      <c r="K23" s="520"/>
      <c r="L23" s="521"/>
      <c r="M23" s="521"/>
      <c r="N23" s="521"/>
      <c r="O23" s="521"/>
      <c r="P23" s="521"/>
      <c r="Q23" s="521"/>
      <c r="R23" s="521"/>
      <c r="S23" s="521"/>
      <c r="T23" s="521"/>
      <c r="U23" s="522"/>
      <c r="V23" s="520"/>
      <c r="W23" s="521"/>
      <c r="X23" s="521"/>
      <c r="Y23" s="521"/>
      <c r="Z23" s="521"/>
      <c r="AA23" s="521"/>
      <c r="AB23" s="521"/>
      <c r="AC23" s="530"/>
      <c r="AD23" s="530"/>
      <c r="AE23" s="530"/>
      <c r="AF23" s="530"/>
      <c r="AG23" s="530"/>
      <c r="AH23" s="530"/>
      <c r="AI23" s="530"/>
      <c r="AJ23" s="530"/>
      <c r="AK23" s="593"/>
      <c r="AL23" s="593"/>
      <c r="AM23" s="593"/>
      <c r="AN23" s="593"/>
      <c r="AO23" s="593"/>
      <c r="AP23" s="593"/>
      <c r="AQ23" s="594" t="str">
        <f t="shared" si="0"/>
        <v xml:space="preserve"> </v>
      </c>
      <c r="AR23" s="595"/>
      <c r="AS23" s="595"/>
      <c r="AT23" s="595"/>
      <c r="AU23" s="595"/>
      <c r="AV23" s="595"/>
      <c r="AW23" s="595"/>
      <c r="AX23" s="595"/>
      <c r="AY23" s="596"/>
      <c r="BA23" s="535"/>
      <c r="BB23" s="536"/>
      <c r="BC23" s="536"/>
      <c r="BD23" s="536"/>
      <c r="BE23" s="537"/>
    </row>
    <row r="24" spans="1:57" ht="30.95" customHeight="1" x14ac:dyDescent="0.15">
      <c r="A24" s="513"/>
      <c r="B24" s="514"/>
      <c r="C24" s="514"/>
      <c r="D24" s="515"/>
      <c r="E24" s="590"/>
      <c r="F24" s="591"/>
      <c r="G24" s="591"/>
      <c r="H24" s="591"/>
      <c r="I24" s="591"/>
      <c r="J24" s="592"/>
      <c r="K24" s="520"/>
      <c r="L24" s="521"/>
      <c r="M24" s="521"/>
      <c r="N24" s="521"/>
      <c r="O24" s="521"/>
      <c r="P24" s="521"/>
      <c r="Q24" s="521"/>
      <c r="R24" s="521"/>
      <c r="S24" s="521"/>
      <c r="T24" s="521"/>
      <c r="U24" s="522"/>
      <c r="V24" s="520"/>
      <c r="W24" s="521"/>
      <c r="X24" s="521"/>
      <c r="Y24" s="521"/>
      <c r="Z24" s="521"/>
      <c r="AA24" s="521"/>
      <c r="AB24" s="521"/>
      <c r="AC24" s="530"/>
      <c r="AD24" s="530"/>
      <c r="AE24" s="530"/>
      <c r="AF24" s="530"/>
      <c r="AG24" s="530"/>
      <c r="AH24" s="530"/>
      <c r="AI24" s="530"/>
      <c r="AJ24" s="530"/>
      <c r="AK24" s="593"/>
      <c r="AL24" s="593"/>
      <c r="AM24" s="593"/>
      <c r="AN24" s="593"/>
      <c r="AO24" s="593"/>
      <c r="AP24" s="593"/>
      <c r="AQ24" s="594" t="str">
        <f t="shared" si="0"/>
        <v xml:space="preserve"> </v>
      </c>
      <c r="AR24" s="595"/>
      <c r="AS24" s="595"/>
      <c r="AT24" s="595"/>
      <c r="AU24" s="595"/>
      <c r="AV24" s="595"/>
      <c r="AW24" s="595"/>
      <c r="AX24" s="595"/>
      <c r="AY24" s="596"/>
      <c r="BA24" s="532"/>
      <c r="BB24" s="533"/>
      <c r="BC24" s="533"/>
      <c r="BD24" s="533"/>
      <c r="BE24" s="534"/>
    </row>
    <row r="25" spans="1:57" ht="30.95" customHeight="1" x14ac:dyDescent="0.15">
      <c r="A25" s="513"/>
      <c r="B25" s="514"/>
      <c r="C25" s="514"/>
      <c r="D25" s="515"/>
      <c r="E25" s="590"/>
      <c r="F25" s="591"/>
      <c r="G25" s="591"/>
      <c r="H25" s="591"/>
      <c r="I25" s="591"/>
      <c r="J25" s="592"/>
      <c r="K25" s="520"/>
      <c r="L25" s="521"/>
      <c r="M25" s="521"/>
      <c r="N25" s="521"/>
      <c r="O25" s="521"/>
      <c r="P25" s="521"/>
      <c r="Q25" s="521"/>
      <c r="R25" s="521"/>
      <c r="S25" s="521"/>
      <c r="T25" s="521"/>
      <c r="U25" s="522"/>
      <c r="V25" s="520"/>
      <c r="W25" s="521"/>
      <c r="X25" s="521"/>
      <c r="Y25" s="521"/>
      <c r="Z25" s="521"/>
      <c r="AA25" s="521"/>
      <c r="AB25" s="521"/>
      <c r="AC25" s="530"/>
      <c r="AD25" s="530"/>
      <c r="AE25" s="530"/>
      <c r="AF25" s="530"/>
      <c r="AG25" s="530"/>
      <c r="AH25" s="530"/>
      <c r="AI25" s="530"/>
      <c r="AJ25" s="530"/>
      <c r="AK25" s="593"/>
      <c r="AL25" s="593"/>
      <c r="AM25" s="593"/>
      <c r="AN25" s="593"/>
      <c r="AO25" s="593"/>
      <c r="AP25" s="593"/>
      <c r="AQ25" s="594" t="str">
        <f t="shared" si="0"/>
        <v xml:space="preserve"> </v>
      </c>
      <c r="AR25" s="595"/>
      <c r="AS25" s="595"/>
      <c r="AT25" s="595"/>
      <c r="AU25" s="595"/>
      <c r="AV25" s="595"/>
      <c r="AW25" s="595"/>
      <c r="AX25" s="595"/>
      <c r="AY25" s="596"/>
      <c r="BA25" s="535"/>
      <c r="BB25" s="536"/>
      <c r="BC25" s="536"/>
      <c r="BD25" s="536"/>
      <c r="BE25" s="537"/>
    </row>
    <row r="26" spans="1:57" ht="30.95" customHeight="1" x14ac:dyDescent="0.15">
      <c r="A26" s="513"/>
      <c r="B26" s="514"/>
      <c r="C26" s="514"/>
      <c r="D26" s="515"/>
      <c r="E26" s="590"/>
      <c r="F26" s="591"/>
      <c r="G26" s="591"/>
      <c r="H26" s="591"/>
      <c r="I26" s="591"/>
      <c r="J26" s="592"/>
      <c r="K26" s="520"/>
      <c r="L26" s="521"/>
      <c r="M26" s="521"/>
      <c r="N26" s="521"/>
      <c r="O26" s="521"/>
      <c r="P26" s="521"/>
      <c r="Q26" s="521"/>
      <c r="R26" s="521"/>
      <c r="S26" s="521"/>
      <c r="T26" s="521"/>
      <c r="U26" s="522"/>
      <c r="V26" s="520"/>
      <c r="W26" s="521"/>
      <c r="X26" s="521"/>
      <c r="Y26" s="521"/>
      <c r="Z26" s="521"/>
      <c r="AA26" s="521"/>
      <c r="AB26" s="521"/>
      <c r="AC26" s="530"/>
      <c r="AD26" s="530"/>
      <c r="AE26" s="530"/>
      <c r="AF26" s="530"/>
      <c r="AG26" s="530"/>
      <c r="AH26" s="530"/>
      <c r="AI26" s="530"/>
      <c r="AJ26" s="530"/>
      <c r="AK26" s="593"/>
      <c r="AL26" s="593"/>
      <c r="AM26" s="593"/>
      <c r="AN26" s="593"/>
      <c r="AO26" s="593"/>
      <c r="AP26" s="593"/>
      <c r="AQ26" s="594" t="str">
        <f t="shared" si="0"/>
        <v xml:space="preserve"> </v>
      </c>
      <c r="AR26" s="595"/>
      <c r="AS26" s="595"/>
      <c r="AT26" s="595"/>
      <c r="AU26" s="595"/>
      <c r="AV26" s="595"/>
      <c r="AW26" s="595"/>
      <c r="AX26" s="595"/>
      <c r="AY26" s="596"/>
      <c r="BA26" s="561" t="s">
        <v>9</v>
      </c>
      <c r="BB26" s="562"/>
      <c r="BC26" s="562"/>
      <c r="BD26" s="562"/>
      <c r="BE26" s="563"/>
    </row>
    <row r="27" spans="1:57" ht="30.95" customHeight="1" x14ac:dyDescent="0.15">
      <c r="A27" s="513"/>
      <c r="B27" s="514"/>
      <c r="C27" s="514"/>
      <c r="D27" s="515"/>
      <c r="E27" s="590"/>
      <c r="F27" s="591"/>
      <c r="G27" s="591"/>
      <c r="H27" s="591"/>
      <c r="I27" s="591"/>
      <c r="J27" s="592"/>
      <c r="K27" s="520"/>
      <c r="L27" s="521"/>
      <c r="M27" s="521"/>
      <c r="N27" s="521"/>
      <c r="O27" s="521"/>
      <c r="P27" s="521"/>
      <c r="Q27" s="521"/>
      <c r="R27" s="521"/>
      <c r="S27" s="521"/>
      <c r="T27" s="521"/>
      <c r="U27" s="522"/>
      <c r="V27" s="520"/>
      <c r="W27" s="521"/>
      <c r="X27" s="521"/>
      <c r="Y27" s="521"/>
      <c r="Z27" s="521"/>
      <c r="AA27" s="521"/>
      <c r="AB27" s="521"/>
      <c r="AC27" s="530"/>
      <c r="AD27" s="530"/>
      <c r="AE27" s="530"/>
      <c r="AF27" s="530"/>
      <c r="AG27" s="530"/>
      <c r="AH27" s="530"/>
      <c r="AI27" s="530"/>
      <c r="AJ27" s="530"/>
      <c r="AK27" s="593"/>
      <c r="AL27" s="593"/>
      <c r="AM27" s="593"/>
      <c r="AN27" s="593"/>
      <c r="AO27" s="593"/>
      <c r="AP27" s="593"/>
      <c r="AQ27" s="594" t="str">
        <f t="shared" si="0"/>
        <v xml:space="preserve"> </v>
      </c>
      <c r="AR27" s="595"/>
      <c r="AS27" s="595"/>
      <c r="AT27" s="595"/>
      <c r="AU27" s="595"/>
      <c r="AV27" s="595"/>
      <c r="AW27" s="595"/>
      <c r="AX27" s="595"/>
      <c r="AY27" s="596"/>
      <c r="BA27" s="535"/>
      <c r="BB27" s="536"/>
      <c r="BC27" s="536"/>
      <c r="BD27" s="536"/>
      <c r="BE27" s="537"/>
    </row>
    <row r="28" spans="1:57" ht="30.95" customHeight="1" thickBot="1" x14ac:dyDescent="0.2">
      <c r="A28" s="524"/>
      <c r="B28" s="525"/>
      <c r="C28" s="525"/>
      <c r="D28" s="526"/>
      <c r="E28" s="597"/>
      <c r="F28" s="598"/>
      <c r="G28" s="598"/>
      <c r="H28" s="598"/>
      <c r="I28" s="598"/>
      <c r="J28" s="599"/>
      <c r="K28" s="542"/>
      <c r="L28" s="528"/>
      <c r="M28" s="528"/>
      <c r="N28" s="528"/>
      <c r="O28" s="528"/>
      <c r="P28" s="528"/>
      <c r="Q28" s="528"/>
      <c r="R28" s="528"/>
      <c r="S28" s="528"/>
      <c r="T28" s="528"/>
      <c r="U28" s="529"/>
      <c r="V28" s="542"/>
      <c r="W28" s="528"/>
      <c r="X28" s="528"/>
      <c r="Y28" s="528"/>
      <c r="Z28" s="528"/>
      <c r="AA28" s="528"/>
      <c r="AB28" s="528"/>
      <c r="AC28" s="553"/>
      <c r="AD28" s="553"/>
      <c r="AE28" s="553"/>
      <c r="AF28" s="553"/>
      <c r="AG28" s="553"/>
      <c r="AH28" s="553"/>
      <c r="AI28" s="553"/>
      <c r="AJ28" s="553"/>
      <c r="AK28" s="603"/>
      <c r="AL28" s="603"/>
      <c r="AM28" s="603"/>
      <c r="AN28" s="603"/>
      <c r="AO28" s="603"/>
      <c r="AP28" s="603"/>
      <c r="AQ28" s="594" t="str">
        <f t="shared" si="0"/>
        <v xml:space="preserve"> </v>
      </c>
      <c r="AR28" s="595"/>
      <c r="AS28" s="595"/>
      <c r="AT28" s="595"/>
      <c r="AU28" s="595"/>
      <c r="AV28" s="595"/>
      <c r="AW28" s="595"/>
      <c r="AX28" s="595"/>
      <c r="AY28" s="596"/>
      <c r="BA28" s="561" t="s">
        <v>10</v>
      </c>
      <c r="BB28" s="562"/>
      <c r="BC28" s="562"/>
      <c r="BD28" s="562"/>
      <c r="BE28" s="563"/>
    </row>
    <row r="29" spans="1:57" ht="30.95" customHeight="1" thickBot="1" x14ac:dyDescent="0.2">
      <c r="A29" s="543"/>
      <c r="B29" s="543"/>
      <c r="C29" s="543"/>
      <c r="D29" s="543"/>
      <c r="E29" s="606" t="s">
        <v>129</v>
      </c>
      <c r="F29" s="606"/>
      <c r="G29" s="606"/>
      <c r="H29" s="606"/>
      <c r="I29" s="606"/>
      <c r="J29" s="606"/>
      <c r="K29" s="606"/>
      <c r="L29" s="606"/>
      <c r="M29" s="606"/>
      <c r="N29" s="606"/>
      <c r="O29" s="606"/>
      <c r="P29" s="606"/>
      <c r="Q29" s="606"/>
      <c r="R29" s="606"/>
      <c r="S29" s="606"/>
      <c r="T29" s="606"/>
      <c r="U29" s="606"/>
      <c r="V29" s="606"/>
      <c r="W29" s="606"/>
      <c r="X29" s="606"/>
      <c r="Y29" s="606"/>
      <c r="Z29" s="606"/>
      <c r="AA29" s="606"/>
      <c r="AB29" s="606"/>
      <c r="AC29" s="605"/>
      <c r="AD29" s="605"/>
      <c r="AE29" s="605"/>
      <c r="AF29" s="605"/>
      <c r="AG29" s="605"/>
      <c r="AH29" s="555" t="s">
        <v>12</v>
      </c>
      <c r="AI29" s="556"/>
      <c r="AJ29" s="556"/>
      <c r="AK29" s="556"/>
      <c r="AL29" s="556"/>
      <c r="AM29" s="556"/>
      <c r="AN29" s="556"/>
      <c r="AO29" s="556"/>
      <c r="AP29" s="556"/>
      <c r="AQ29" s="600">
        <f>SUM(AQ9:AY28)</f>
        <v>0</v>
      </c>
      <c r="AR29" s="601"/>
      <c r="AS29" s="601"/>
      <c r="AT29" s="601"/>
      <c r="AU29" s="601"/>
      <c r="AV29" s="601"/>
      <c r="AW29" s="601"/>
      <c r="AX29" s="601"/>
      <c r="AY29" s="602"/>
      <c r="BA29" s="535"/>
      <c r="BB29" s="536"/>
      <c r="BC29" s="536"/>
      <c r="BD29" s="536"/>
      <c r="BE29" s="537"/>
    </row>
    <row r="30" spans="1:57" ht="9.9499999999999993" customHeight="1" thickBot="1" x14ac:dyDescent="0.2">
      <c r="A30" s="6"/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9"/>
      <c r="AR30" s="9"/>
      <c r="AS30" s="9"/>
      <c r="AT30" s="9"/>
      <c r="AU30" s="9"/>
      <c r="AV30" s="9"/>
      <c r="AW30" s="9"/>
      <c r="AX30" s="9"/>
      <c r="AY30" s="9"/>
      <c r="BA30" s="8"/>
      <c r="BB30" s="8"/>
      <c r="BC30" s="8"/>
      <c r="BD30" s="8"/>
      <c r="BE30" s="8"/>
    </row>
    <row r="31" spans="1:57" ht="24.95" customHeight="1" thickBot="1" x14ac:dyDescent="0.2">
      <c r="A31" s="549"/>
      <c r="B31" s="550"/>
      <c r="C31" s="551"/>
      <c r="D31" s="552" t="s">
        <v>13</v>
      </c>
      <c r="E31" s="550"/>
      <c r="F31" s="550"/>
      <c r="G31" s="550"/>
      <c r="H31" s="550"/>
      <c r="I31" s="550"/>
      <c r="J31" s="550"/>
      <c r="K31" s="550"/>
      <c r="L31" s="550"/>
      <c r="M31" s="551"/>
      <c r="N31" s="552" t="s">
        <v>14</v>
      </c>
      <c r="O31" s="550"/>
      <c r="P31" s="550"/>
      <c r="Q31" s="550"/>
      <c r="R31" s="550"/>
      <c r="S31" s="550"/>
      <c r="T31" s="550"/>
      <c r="U31" s="550"/>
      <c r="V31" s="550"/>
      <c r="W31" s="551"/>
      <c r="X31" s="552" t="s">
        <v>15</v>
      </c>
      <c r="Y31" s="550"/>
      <c r="Z31" s="550"/>
      <c r="AA31" s="550"/>
      <c r="AB31" s="550"/>
      <c r="AC31" s="550"/>
      <c r="AD31" s="550"/>
      <c r="AE31" s="550"/>
      <c r="AF31" s="550"/>
      <c r="AG31" s="551"/>
      <c r="AH31" s="552" t="s">
        <v>18</v>
      </c>
      <c r="AI31" s="550"/>
      <c r="AJ31" s="550"/>
      <c r="AK31" s="550"/>
      <c r="AL31" s="550"/>
      <c r="AM31" s="550"/>
      <c r="AN31" s="550"/>
      <c r="AO31" s="557"/>
      <c r="AP31" s="557"/>
      <c r="AQ31" s="558"/>
      <c r="AR31" s="559" t="s">
        <v>16</v>
      </c>
      <c r="AS31" s="557"/>
      <c r="AT31" s="557"/>
      <c r="AU31" s="557"/>
      <c r="AV31" s="557"/>
      <c r="AW31" s="557"/>
      <c r="AX31" s="560"/>
    </row>
    <row r="32" spans="1:57" ht="24.95" customHeight="1" thickBot="1" x14ac:dyDescent="0.2">
      <c r="A32" s="516"/>
      <c r="B32" s="517"/>
      <c r="C32" s="518"/>
      <c r="D32" s="519" t="s">
        <v>17</v>
      </c>
      <c r="E32" s="517"/>
      <c r="F32" s="517"/>
      <c r="G32" s="517"/>
      <c r="H32" s="517"/>
      <c r="I32" s="517"/>
      <c r="J32" s="517"/>
      <c r="K32" s="517"/>
      <c r="L32" s="517"/>
      <c r="M32" s="518"/>
      <c r="N32" s="519" t="s">
        <v>19</v>
      </c>
      <c r="O32" s="517"/>
      <c r="P32" s="517"/>
      <c r="Q32" s="517"/>
      <c r="R32" s="517"/>
      <c r="S32" s="517"/>
      <c r="T32" s="517"/>
      <c r="U32" s="517"/>
      <c r="V32" s="517"/>
      <c r="W32" s="518"/>
      <c r="X32" s="519" t="s">
        <v>20</v>
      </c>
      <c r="Y32" s="517"/>
      <c r="Z32" s="517"/>
      <c r="AA32" s="517"/>
      <c r="AB32" s="517"/>
      <c r="AC32" s="517"/>
      <c r="AD32" s="517"/>
      <c r="AE32" s="517"/>
      <c r="AF32" s="517"/>
      <c r="AG32" s="518"/>
      <c r="AH32" s="519"/>
      <c r="AI32" s="517"/>
      <c r="AJ32" s="517"/>
      <c r="AK32" s="517"/>
      <c r="AL32" s="517"/>
      <c r="AM32" s="517"/>
      <c r="AN32" s="554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</row>
    <row r="33" spans="1:57" ht="12" customHeight="1" x14ac:dyDescent="0.15">
      <c r="A33" s="489"/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</row>
    <row r="34" spans="1:57" ht="12" customHeight="1" x14ac:dyDescent="0.15">
      <c r="A34" s="489"/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</row>
    <row r="35" spans="1:57" ht="27" customHeight="1" x14ac:dyDescent="0.2">
      <c r="A35" s="489"/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8" t="s">
        <v>2</v>
      </c>
      <c r="X35" s="488"/>
      <c r="Y35" s="488"/>
      <c r="Z35" s="488"/>
      <c r="AA35" s="488"/>
      <c r="AB35" s="488"/>
      <c r="AC35" s="488"/>
      <c r="AD35" s="488"/>
      <c r="AE35" s="488"/>
      <c r="AF35" s="488"/>
      <c r="AG35" s="488"/>
      <c r="AH35" s="488"/>
      <c r="AI35" s="488"/>
      <c r="AJ35" s="488"/>
      <c r="AK35" s="488"/>
      <c r="AL35" s="488"/>
      <c r="AM35" s="488"/>
      <c r="AN35" s="1"/>
      <c r="AO35" s="1"/>
      <c r="AP35" s="1"/>
      <c r="AQ35" s="1"/>
      <c r="AR35" s="571" t="s">
        <v>21</v>
      </c>
      <c r="AS35" s="571"/>
      <c r="AT35" s="571"/>
      <c r="AU35" s="571"/>
      <c r="AV35" s="572" t="str">
        <f>IF(AV2=0," ",AV2)</f>
        <v xml:space="preserve"> </v>
      </c>
      <c r="AW35" s="572"/>
      <c r="AX35" s="572"/>
      <c r="AY35" s="572"/>
      <c r="AZ35" s="572"/>
      <c r="BA35" s="572"/>
      <c r="BB35" s="572"/>
      <c r="BC35" s="572"/>
      <c r="BD35" s="572"/>
      <c r="BE35" s="572"/>
    </row>
    <row r="36" spans="1:57" ht="15" customHeight="1" thickBo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1"/>
      <c r="AM36" s="1"/>
      <c r="AN36" s="1"/>
      <c r="AO36" s="1"/>
      <c r="AP36" s="1"/>
      <c r="AQ36" s="1"/>
      <c r="AR36" s="5"/>
      <c r="AS36" s="5"/>
      <c r="AT36" s="5"/>
      <c r="AU36" s="5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s="3" customFormat="1" ht="12" customHeight="1" x14ac:dyDescent="0.15">
      <c r="C37" s="495"/>
      <c r="D37" s="495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0"/>
      <c r="AL37" s="491" t="s">
        <v>3</v>
      </c>
      <c r="AM37" s="492"/>
      <c r="AN37" s="565" t="str">
        <f>IF(AN4=0," ",AN4)</f>
        <v xml:space="preserve"> </v>
      </c>
      <c r="AO37" s="565"/>
      <c r="AP37" s="565"/>
      <c r="AQ37" s="565"/>
      <c r="AR37" s="565"/>
      <c r="AS37" s="565"/>
      <c r="AT37" s="565"/>
      <c r="AU37" s="565"/>
      <c r="AV37" s="565"/>
      <c r="AW37" s="565"/>
      <c r="AX37" s="565"/>
      <c r="AY37" s="565"/>
      <c r="AZ37" s="565"/>
      <c r="BA37" s="565"/>
      <c r="BB37" s="565"/>
      <c r="BC37" s="565"/>
      <c r="BD37" s="565"/>
      <c r="BE37" s="566"/>
    </row>
    <row r="38" spans="1:57" s="3" customFormat="1" ht="12" customHeight="1" x14ac:dyDescent="0.15"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/>
      <c r="R38" s="490"/>
      <c r="S38" s="490"/>
      <c r="T38" s="490"/>
      <c r="U38" s="490"/>
      <c r="V38" s="490"/>
      <c r="W38" s="490"/>
      <c r="X38" s="490"/>
      <c r="AL38" s="493"/>
      <c r="AM38" s="494"/>
      <c r="AN38" s="567"/>
      <c r="AO38" s="567"/>
      <c r="AP38" s="567"/>
      <c r="AQ38" s="567"/>
      <c r="AR38" s="567"/>
      <c r="AS38" s="567"/>
      <c r="AT38" s="567"/>
      <c r="AU38" s="567"/>
      <c r="AV38" s="567"/>
      <c r="AW38" s="567"/>
      <c r="AX38" s="567"/>
      <c r="AY38" s="567"/>
      <c r="AZ38" s="567"/>
      <c r="BA38" s="567"/>
      <c r="BB38" s="567"/>
      <c r="BC38" s="567"/>
      <c r="BD38" s="567"/>
      <c r="BE38" s="568"/>
    </row>
    <row r="39" spans="1:57" s="3" customFormat="1" ht="12" customHeight="1" x14ac:dyDescent="0.15">
      <c r="E39" s="490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490"/>
      <c r="R39" s="490"/>
      <c r="S39" s="490"/>
      <c r="T39" s="490"/>
      <c r="U39" s="490"/>
      <c r="V39" s="490"/>
      <c r="W39" s="490"/>
      <c r="X39" s="490"/>
      <c r="AL39" s="493"/>
      <c r="AM39" s="494"/>
      <c r="AN39" s="567"/>
      <c r="AO39" s="567"/>
      <c r="AP39" s="567"/>
      <c r="AQ39" s="567"/>
      <c r="AR39" s="567"/>
      <c r="AS39" s="567"/>
      <c r="AT39" s="567"/>
      <c r="AU39" s="567"/>
      <c r="AV39" s="567"/>
      <c r="AW39" s="567"/>
      <c r="AX39" s="567"/>
      <c r="AY39" s="567"/>
      <c r="AZ39" s="567"/>
      <c r="BA39" s="567"/>
      <c r="BB39" s="567"/>
      <c r="BC39" s="567"/>
      <c r="BD39" s="567"/>
      <c r="BE39" s="568"/>
    </row>
    <row r="40" spans="1:57" s="3" customFormat="1" ht="12" customHeight="1" thickBot="1" x14ac:dyDescent="0.2">
      <c r="E40" s="490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90"/>
      <c r="T40" s="490"/>
      <c r="U40" s="490"/>
      <c r="V40" s="490"/>
      <c r="W40" s="490"/>
      <c r="X40" s="490"/>
      <c r="AL40" s="493"/>
      <c r="AM40" s="494"/>
      <c r="AN40" s="567"/>
      <c r="AO40" s="567"/>
      <c r="AP40" s="567"/>
      <c r="AQ40" s="567"/>
      <c r="AR40" s="567"/>
      <c r="AS40" s="567"/>
      <c r="AT40" s="567"/>
      <c r="AU40" s="567"/>
      <c r="AV40" s="567"/>
      <c r="AW40" s="567"/>
      <c r="AX40" s="567"/>
      <c r="AY40" s="567"/>
      <c r="AZ40" s="569"/>
      <c r="BA40" s="569"/>
      <c r="BB40" s="569"/>
      <c r="BC40" s="569"/>
      <c r="BD40" s="569"/>
      <c r="BE40" s="570"/>
    </row>
    <row r="41" spans="1:57" ht="20.100000000000001" customHeight="1" x14ac:dyDescent="0.15">
      <c r="A41" s="497" t="s">
        <v>0</v>
      </c>
      <c r="B41" s="498"/>
      <c r="C41" s="499" t="s">
        <v>1</v>
      </c>
      <c r="D41" s="498"/>
      <c r="E41" s="497" t="s">
        <v>4</v>
      </c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 t="s">
        <v>5</v>
      </c>
      <c r="AD41" s="500"/>
      <c r="AE41" s="500"/>
      <c r="AF41" s="500"/>
      <c r="AG41" s="500"/>
      <c r="AH41" s="500" t="s">
        <v>6</v>
      </c>
      <c r="AI41" s="500"/>
      <c r="AJ41" s="500"/>
      <c r="AK41" s="500" t="s">
        <v>7</v>
      </c>
      <c r="AL41" s="500"/>
      <c r="AM41" s="500"/>
      <c r="AN41" s="500"/>
      <c r="AO41" s="500"/>
      <c r="AP41" s="500"/>
      <c r="AQ41" s="500" t="s">
        <v>8</v>
      </c>
      <c r="AR41" s="500"/>
      <c r="AS41" s="500"/>
      <c r="AT41" s="500"/>
      <c r="AU41" s="500"/>
      <c r="AV41" s="500"/>
      <c r="AW41" s="500"/>
      <c r="AX41" s="500"/>
      <c r="AY41" s="501"/>
    </row>
    <row r="42" spans="1:57" ht="30.95" customHeight="1" x14ac:dyDescent="0.15">
      <c r="A42" s="513" t="str">
        <f>IF(A9=0," ",A9)</f>
        <v xml:space="preserve"> </v>
      </c>
      <c r="B42" s="514"/>
      <c r="C42" s="514"/>
      <c r="D42" s="515"/>
      <c r="E42" s="523" t="str">
        <f>IF(E9=0," ",E9)</f>
        <v xml:space="preserve"> </v>
      </c>
      <c r="F42" s="521"/>
      <c r="G42" s="521"/>
      <c r="H42" s="521"/>
      <c r="I42" s="521"/>
      <c r="J42" s="522"/>
      <c r="K42" s="520" t="str">
        <f>IF(K9=0," ",K9)</f>
        <v xml:space="preserve"> </v>
      </c>
      <c r="L42" s="521"/>
      <c r="M42" s="521"/>
      <c r="N42" s="521"/>
      <c r="O42" s="521"/>
      <c r="P42" s="521"/>
      <c r="Q42" s="521"/>
      <c r="R42" s="521"/>
      <c r="S42" s="521"/>
      <c r="T42" s="521"/>
      <c r="U42" s="522"/>
      <c r="V42" s="520" t="str">
        <f>IF(V9=0," ",V9)</f>
        <v xml:space="preserve"> </v>
      </c>
      <c r="W42" s="521"/>
      <c r="X42" s="521"/>
      <c r="Y42" s="521"/>
      <c r="Z42" s="521"/>
      <c r="AA42" s="521"/>
      <c r="AB42" s="521"/>
      <c r="AC42" s="530" t="str">
        <f>IF(AC9=0," ",AC9)</f>
        <v xml:space="preserve"> </v>
      </c>
      <c r="AD42" s="530"/>
      <c r="AE42" s="530"/>
      <c r="AF42" s="530"/>
      <c r="AG42" s="530"/>
      <c r="AH42" s="530" t="str">
        <f>IF(AH9=0," ",AH9)</f>
        <v xml:space="preserve"> </v>
      </c>
      <c r="AI42" s="530"/>
      <c r="AJ42" s="530"/>
      <c r="AK42" s="531" t="str">
        <f>IF(AK9=0," ",AK9)</f>
        <v xml:space="preserve"> </v>
      </c>
      <c r="AL42" s="531"/>
      <c r="AM42" s="531"/>
      <c r="AN42" s="531"/>
      <c r="AO42" s="531"/>
      <c r="AP42" s="531"/>
      <c r="AQ42" s="538" t="str">
        <f>IF(AQ9=0," ",AQ9)</f>
        <v xml:space="preserve"> </v>
      </c>
      <c r="AR42" s="539"/>
      <c r="AS42" s="539"/>
      <c r="AT42" s="539"/>
      <c r="AU42" s="539"/>
      <c r="AV42" s="539"/>
      <c r="AW42" s="539"/>
      <c r="AX42" s="539"/>
      <c r="AY42" s="540"/>
      <c r="BA42" s="532"/>
      <c r="BB42" s="533"/>
      <c r="BC42" s="533"/>
      <c r="BD42" s="533"/>
      <c r="BE42" s="534"/>
    </row>
    <row r="43" spans="1:57" ht="30.95" customHeight="1" x14ac:dyDescent="0.15">
      <c r="A43" s="513" t="str">
        <f t="shared" ref="A43:A61" si="1">IF(A10=0," ",A10)</f>
        <v xml:space="preserve"> </v>
      </c>
      <c r="B43" s="514"/>
      <c r="C43" s="514"/>
      <c r="D43" s="515"/>
      <c r="E43" s="523" t="str">
        <f t="shared" ref="E43:E61" si="2">IF(E10=0," ",E10)</f>
        <v xml:space="preserve"> </v>
      </c>
      <c r="F43" s="521"/>
      <c r="G43" s="521"/>
      <c r="H43" s="521"/>
      <c r="I43" s="521"/>
      <c r="J43" s="522"/>
      <c r="K43" s="520" t="str">
        <f t="shared" ref="K43:K61" si="3">IF(K10=0," ",K10)</f>
        <v xml:space="preserve"> </v>
      </c>
      <c r="L43" s="521"/>
      <c r="M43" s="521"/>
      <c r="N43" s="521"/>
      <c r="O43" s="521"/>
      <c r="P43" s="521"/>
      <c r="Q43" s="521"/>
      <c r="R43" s="521"/>
      <c r="S43" s="521"/>
      <c r="T43" s="521"/>
      <c r="U43" s="522"/>
      <c r="V43" s="520" t="str">
        <f t="shared" ref="V43:V61" si="4">IF(V10=0," ",V10)</f>
        <v xml:space="preserve"> </v>
      </c>
      <c r="W43" s="521"/>
      <c r="X43" s="521"/>
      <c r="Y43" s="521"/>
      <c r="Z43" s="521"/>
      <c r="AA43" s="521"/>
      <c r="AB43" s="521"/>
      <c r="AC43" s="530" t="str">
        <f t="shared" ref="AC43:AC61" si="5">IF(AC10=0," ",AC10)</f>
        <v xml:space="preserve"> </v>
      </c>
      <c r="AD43" s="530"/>
      <c r="AE43" s="530"/>
      <c r="AF43" s="530"/>
      <c r="AG43" s="530"/>
      <c r="AH43" s="530" t="str">
        <f t="shared" ref="AH43:AH61" si="6">IF(AH10=0," ",AH10)</f>
        <v xml:space="preserve"> </v>
      </c>
      <c r="AI43" s="530"/>
      <c r="AJ43" s="530"/>
      <c r="AK43" s="531" t="str">
        <f t="shared" ref="AK43:AK61" si="7">IF(AK10=0," ",AK10)</f>
        <v xml:space="preserve"> </v>
      </c>
      <c r="AL43" s="531"/>
      <c r="AM43" s="531"/>
      <c r="AN43" s="531"/>
      <c r="AO43" s="531"/>
      <c r="AP43" s="531"/>
      <c r="AQ43" s="538" t="str">
        <f t="shared" ref="AQ43:AQ61" si="8">IF(AQ10=0," ",AQ10)</f>
        <v xml:space="preserve"> </v>
      </c>
      <c r="AR43" s="539"/>
      <c r="AS43" s="539"/>
      <c r="AT43" s="539"/>
      <c r="AU43" s="539"/>
      <c r="AV43" s="539"/>
      <c r="AW43" s="539"/>
      <c r="AX43" s="539"/>
      <c r="AY43" s="540"/>
      <c r="BA43" s="535"/>
      <c r="BB43" s="536"/>
      <c r="BC43" s="536"/>
      <c r="BD43" s="536"/>
      <c r="BE43" s="537"/>
    </row>
    <row r="44" spans="1:57" ht="30.95" customHeight="1" x14ac:dyDescent="0.15">
      <c r="A44" s="513" t="str">
        <f t="shared" si="1"/>
        <v xml:space="preserve"> </v>
      </c>
      <c r="B44" s="514"/>
      <c r="C44" s="514"/>
      <c r="D44" s="515"/>
      <c r="E44" s="523" t="str">
        <f t="shared" si="2"/>
        <v xml:space="preserve"> </v>
      </c>
      <c r="F44" s="521"/>
      <c r="G44" s="521"/>
      <c r="H44" s="521"/>
      <c r="I44" s="521"/>
      <c r="J44" s="522"/>
      <c r="K44" s="520" t="str">
        <f t="shared" si="3"/>
        <v xml:space="preserve"> </v>
      </c>
      <c r="L44" s="521"/>
      <c r="M44" s="521"/>
      <c r="N44" s="521"/>
      <c r="O44" s="521"/>
      <c r="P44" s="521"/>
      <c r="Q44" s="521"/>
      <c r="R44" s="521"/>
      <c r="S44" s="521"/>
      <c r="T44" s="521"/>
      <c r="U44" s="522"/>
      <c r="V44" s="520" t="str">
        <f t="shared" si="4"/>
        <v xml:space="preserve"> </v>
      </c>
      <c r="W44" s="521"/>
      <c r="X44" s="521"/>
      <c r="Y44" s="521"/>
      <c r="Z44" s="521"/>
      <c r="AA44" s="521"/>
      <c r="AB44" s="521"/>
      <c r="AC44" s="530" t="str">
        <f t="shared" si="5"/>
        <v xml:space="preserve"> </v>
      </c>
      <c r="AD44" s="530"/>
      <c r="AE44" s="530"/>
      <c r="AF44" s="530"/>
      <c r="AG44" s="530"/>
      <c r="AH44" s="530" t="str">
        <f t="shared" si="6"/>
        <v xml:space="preserve"> </v>
      </c>
      <c r="AI44" s="530"/>
      <c r="AJ44" s="530"/>
      <c r="AK44" s="531" t="str">
        <f t="shared" si="7"/>
        <v xml:space="preserve"> </v>
      </c>
      <c r="AL44" s="531"/>
      <c r="AM44" s="531"/>
      <c r="AN44" s="531"/>
      <c r="AO44" s="531"/>
      <c r="AP44" s="531"/>
      <c r="AQ44" s="538" t="str">
        <f t="shared" si="8"/>
        <v xml:space="preserve"> </v>
      </c>
      <c r="AR44" s="539"/>
      <c r="AS44" s="539"/>
      <c r="AT44" s="539"/>
      <c r="AU44" s="539"/>
      <c r="AV44" s="539"/>
      <c r="AW44" s="539"/>
      <c r="AX44" s="539"/>
      <c r="AY44" s="540"/>
      <c r="BA44" s="532"/>
      <c r="BB44" s="533"/>
      <c r="BC44" s="533"/>
      <c r="BD44" s="533"/>
      <c r="BE44" s="534"/>
    </row>
    <row r="45" spans="1:57" ht="30.95" customHeight="1" x14ac:dyDescent="0.15">
      <c r="A45" s="513" t="str">
        <f t="shared" si="1"/>
        <v xml:space="preserve"> </v>
      </c>
      <c r="B45" s="514"/>
      <c r="C45" s="514"/>
      <c r="D45" s="515"/>
      <c r="E45" s="523" t="str">
        <f t="shared" si="2"/>
        <v xml:space="preserve"> </v>
      </c>
      <c r="F45" s="521"/>
      <c r="G45" s="521"/>
      <c r="H45" s="521"/>
      <c r="I45" s="521"/>
      <c r="J45" s="522"/>
      <c r="K45" s="520" t="str">
        <f t="shared" si="3"/>
        <v xml:space="preserve"> </v>
      </c>
      <c r="L45" s="521"/>
      <c r="M45" s="521"/>
      <c r="N45" s="521"/>
      <c r="O45" s="521"/>
      <c r="P45" s="521"/>
      <c r="Q45" s="521"/>
      <c r="R45" s="521"/>
      <c r="S45" s="521"/>
      <c r="T45" s="521"/>
      <c r="U45" s="522"/>
      <c r="V45" s="520" t="str">
        <f t="shared" si="4"/>
        <v xml:space="preserve"> </v>
      </c>
      <c r="W45" s="521"/>
      <c r="X45" s="521"/>
      <c r="Y45" s="521"/>
      <c r="Z45" s="521"/>
      <c r="AA45" s="521"/>
      <c r="AB45" s="521"/>
      <c r="AC45" s="530" t="str">
        <f t="shared" si="5"/>
        <v xml:space="preserve"> </v>
      </c>
      <c r="AD45" s="530"/>
      <c r="AE45" s="530"/>
      <c r="AF45" s="530"/>
      <c r="AG45" s="530"/>
      <c r="AH45" s="530" t="str">
        <f t="shared" si="6"/>
        <v xml:space="preserve"> </v>
      </c>
      <c r="AI45" s="530"/>
      <c r="AJ45" s="530"/>
      <c r="AK45" s="531" t="str">
        <f t="shared" si="7"/>
        <v xml:space="preserve"> </v>
      </c>
      <c r="AL45" s="531"/>
      <c r="AM45" s="531"/>
      <c r="AN45" s="531"/>
      <c r="AO45" s="531"/>
      <c r="AP45" s="531"/>
      <c r="AQ45" s="538" t="str">
        <f t="shared" si="8"/>
        <v xml:space="preserve"> </v>
      </c>
      <c r="AR45" s="539"/>
      <c r="AS45" s="539"/>
      <c r="AT45" s="539"/>
      <c r="AU45" s="539"/>
      <c r="AV45" s="539"/>
      <c r="AW45" s="539"/>
      <c r="AX45" s="539"/>
      <c r="AY45" s="540"/>
      <c r="BA45" s="535"/>
      <c r="BB45" s="536"/>
      <c r="BC45" s="536"/>
      <c r="BD45" s="536"/>
      <c r="BE45" s="537"/>
    </row>
    <row r="46" spans="1:57" ht="30.95" customHeight="1" x14ac:dyDescent="0.15">
      <c r="A46" s="513" t="str">
        <f t="shared" si="1"/>
        <v xml:space="preserve"> </v>
      </c>
      <c r="B46" s="514"/>
      <c r="C46" s="514"/>
      <c r="D46" s="515"/>
      <c r="E46" s="523" t="str">
        <f t="shared" si="2"/>
        <v xml:space="preserve"> </v>
      </c>
      <c r="F46" s="521"/>
      <c r="G46" s="521"/>
      <c r="H46" s="521"/>
      <c r="I46" s="521"/>
      <c r="J46" s="522"/>
      <c r="K46" s="520" t="str">
        <f t="shared" si="3"/>
        <v xml:space="preserve"> </v>
      </c>
      <c r="L46" s="521"/>
      <c r="M46" s="521"/>
      <c r="N46" s="521"/>
      <c r="O46" s="521"/>
      <c r="P46" s="521"/>
      <c r="Q46" s="521"/>
      <c r="R46" s="521"/>
      <c r="S46" s="521"/>
      <c r="T46" s="521"/>
      <c r="U46" s="522"/>
      <c r="V46" s="520" t="str">
        <f t="shared" si="4"/>
        <v xml:space="preserve"> </v>
      </c>
      <c r="W46" s="521"/>
      <c r="X46" s="521"/>
      <c r="Y46" s="521"/>
      <c r="Z46" s="521"/>
      <c r="AA46" s="521"/>
      <c r="AB46" s="521"/>
      <c r="AC46" s="530" t="str">
        <f t="shared" si="5"/>
        <v xml:space="preserve"> </v>
      </c>
      <c r="AD46" s="530"/>
      <c r="AE46" s="530"/>
      <c r="AF46" s="530"/>
      <c r="AG46" s="530"/>
      <c r="AH46" s="530" t="str">
        <f t="shared" si="6"/>
        <v xml:space="preserve"> </v>
      </c>
      <c r="AI46" s="530"/>
      <c r="AJ46" s="530"/>
      <c r="AK46" s="531" t="str">
        <f t="shared" si="7"/>
        <v xml:space="preserve"> </v>
      </c>
      <c r="AL46" s="531"/>
      <c r="AM46" s="531"/>
      <c r="AN46" s="531"/>
      <c r="AO46" s="531"/>
      <c r="AP46" s="531"/>
      <c r="AQ46" s="538" t="str">
        <f t="shared" si="8"/>
        <v xml:space="preserve"> </v>
      </c>
      <c r="AR46" s="539"/>
      <c r="AS46" s="539"/>
      <c r="AT46" s="539"/>
      <c r="AU46" s="539"/>
      <c r="AV46" s="539"/>
      <c r="AW46" s="539"/>
      <c r="AX46" s="539"/>
      <c r="AY46" s="540"/>
      <c r="BA46" s="532"/>
      <c r="BB46" s="533"/>
      <c r="BC46" s="533"/>
      <c r="BD46" s="533"/>
      <c r="BE46" s="534"/>
    </row>
    <row r="47" spans="1:57" ht="30.95" customHeight="1" x14ac:dyDescent="0.15">
      <c r="A47" s="513" t="str">
        <f t="shared" si="1"/>
        <v xml:space="preserve"> </v>
      </c>
      <c r="B47" s="514"/>
      <c r="C47" s="514"/>
      <c r="D47" s="515"/>
      <c r="E47" s="523" t="str">
        <f t="shared" si="2"/>
        <v xml:space="preserve"> </v>
      </c>
      <c r="F47" s="521"/>
      <c r="G47" s="521"/>
      <c r="H47" s="521"/>
      <c r="I47" s="521"/>
      <c r="J47" s="522"/>
      <c r="K47" s="520" t="str">
        <f t="shared" si="3"/>
        <v xml:space="preserve"> </v>
      </c>
      <c r="L47" s="521"/>
      <c r="M47" s="521"/>
      <c r="N47" s="521"/>
      <c r="O47" s="521"/>
      <c r="P47" s="521"/>
      <c r="Q47" s="521"/>
      <c r="R47" s="521"/>
      <c r="S47" s="521"/>
      <c r="T47" s="521"/>
      <c r="U47" s="522"/>
      <c r="V47" s="520" t="str">
        <f t="shared" si="4"/>
        <v xml:space="preserve"> </v>
      </c>
      <c r="W47" s="521"/>
      <c r="X47" s="521"/>
      <c r="Y47" s="521"/>
      <c r="Z47" s="521"/>
      <c r="AA47" s="521"/>
      <c r="AB47" s="521"/>
      <c r="AC47" s="530" t="str">
        <f t="shared" si="5"/>
        <v xml:space="preserve"> </v>
      </c>
      <c r="AD47" s="530"/>
      <c r="AE47" s="530"/>
      <c r="AF47" s="530"/>
      <c r="AG47" s="530"/>
      <c r="AH47" s="530" t="str">
        <f t="shared" si="6"/>
        <v xml:space="preserve"> </v>
      </c>
      <c r="AI47" s="530"/>
      <c r="AJ47" s="530"/>
      <c r="AK47" s="531" t="str">
        <f t="shared" si="7"/>
        <v xml:space="preserve"> </v>
      </c>
      <c r="AL47" s="531"/>
      <c r="AM47" s="531"/>
      <c r="AN47" s="531"/>
      <c r="AO47" s="531"/>
      <c r="AP47" s="531"/>
      <c r="AQ47" s="538" t="str">
        <f t="shared" si="8"/>
        <v xml:space="preserve"> </v>
      </c>
      <c r="AR47" s="539"/>
      <c r="AS47" s="539"/>
      <c r="AT47" s="539"/>
      <c r="AU47" s="539"/>
      <c r="AV47" s="539"/>
      <c r="AW47" s="539"/>
      <c r="AX47" s="539"/>
      <c r="AY47" s="540"/>
      <c r="BA47" s="535"/>
      <c r="BB47" s="536"/>
      <c r="BC47" s="536"/>
      <c r="BD47" s="536"/>
      <c r="BE47" s="537"/>
    </row>
    <row r="48" spans="1:57" ht="30.95" customHeight="1" x14ac:dyDescent="0.15">
      <c r="A48" s="513" t="str">
        <f t="shared" si="1"/>
        <v xml:space="preserve"> </v>
      </c>
      <c r="B48" s="514"/>
      <c r="C48" s="514"/>
      <c r="D48" s="515"/>
      <c r="E48" s="523" t="str">
        <f t="shared" si="2"/>
        <v xml:space="preserve"> </v>
      </c>
      <c r="F48" s="521"/>
      <c r="G48" s="521"/>
      <c r="H48" s="521"/>
      <c r="I48" s="521"/>
      <c r="J48" s="522"/>
      <c r="K48" s="520" t="str">
        <f t="shared" si="3"/>
        <v xml:space="preserve"> </v>
      </c>
      <c r="L48" s="521"/>
      <c r="M48" s="521"/>
      <c r="N48" s="521"/>
      <c r="O48" s="521"/>
      <c r="P48" s="521"/>
      <c r="Q48" s="521"/>
      <c r="R48" s="521"/>
      <c r="S48" s="521"/>
      <c r="T48" s="521"/>
      <c r="U48" s="522"/>
      <c r="V48" s="520" t="str">
        <f t="shared" si="4"/>
        <v xml:space="preserve"> </v>
      </c>
      <c r="W48" s="521"/>
      <c r="X48" s="521"/>
      <c r="Y48" s="521"/>
      <c r="Z48" s="521"/>
      <c r="AA48" s="521"/>
      <c r="AB48" s="521"/>
      <c r="AC48" s="530" t="str">
        <f t="shared" si="5"/>
        <v xml:space="preserve"> </v>
      </c>
      <c r="AD48" s="530"/>
      <c r="AE48" s="530"/>
      <c r="AF48" s="530"/>
      <c r="AG48" s="530"/>
      <c r="AH48" s="530" t="str">
        <f t="shared" si="6"/>
        <v xml:space="preserve"> </v>
      </c>
      <c r="AI48" s="530"/>
      <c r="AJ48" s="530"/>
      <c r="AK48" s="531" t="str">
        <f t="shared" si="7"/>
        <v xml:space="preserve"> </v>
      </c>
      <c r="AL48" s="531"/>
      <c r="AM48" s="531"/>
      <c r="AN48" s="531"/>
      <c r="AO48" s="531"/>
      <c r="AP48" s="531"/>
      <c r="AQ48" s="538" t="str">
        <f t="shared" si="8"/>
        <v xml:space="preserve"> </v>
      </c>
      <c r="AR48" s="539"/>
      <c r="AS48" s="539"/>
      <c r="AT48" s="539"/>
      <c r="AU48" s="539"/>
      <c r="AV48" s="539"/>
      <c r="AW48" s="539"/>
      <c r="AX48" s="539"/>
      <c r="AY48" s="540"/>
      <c r="BA48" s="532"/>
      <c r="BB48" s="533"/>
      <c r="BC48" s="533"/>
      <c r="BD48" s="533"/>
      <c r="BE48" s="534"/>
    </row>
    <row r="49" spans="1:57" ht="30.95" customHeight="1" x14ac:dyDescent="0.15">
      <c r="A49" s="513" t="str">
        <f t="shared" si="1"/>
        <v xml:space="preserve"> </v>
      </c>
      <c r="B49" s="514"/>
      <c r="C49" s="514"/>
      <c r="D49" s="515"/>
      <c r="E49" s="523" t="str">
        <f t="shared" si="2"/>
        <v xml:space="preserve"> </v>
      </c>
      <c r="F49" s="521"/>
      <c r="G49" s="521"/>
      <c r="H49" s="521"/>
      <c r="I49" s="521"/>
      <c r="J49" s="522"/>
      <c r="K49" s="520" t="str">
        <f t="shared" si="3"/>
        <v xml:space="preserve"> </v>
      </c>
      <c r="L49" s="521"/>
      <c r="M49" s="521"/>
      <c r="N49" s="521"/>
      <c r="O49" s="521"/>
      <c r="P49" s="521"/>
      <c r="Q49" s="521"/>
      <c r="R49" s="521"/>
      <c r="S49" s="521"/>
      <c r="T49" s="521"/>
      <c r="U49" s="522"/>
      <c r="V49" s="520" t="str">
        <f t="shared" si="4"/>
        <v xml:space="preserve"> </v>
      </c>
      <c r="W49" s="521"/>
      <c r="X49" s="521"/>
      <c r="Y49" s="521"/>
      <c r="Z49" s="521"/>
      <c r="AA49" s="521"/>
      <c r="AB49" s="521"/>
      <c r="AC49" s="530" t="str">
        <f t="shared" si="5"/>
        <v xml:space="preserve"> </v>
      </c>
      <c r="AD49" s="530"/>
      <c r="AE49" s="530"/>
      <c r="AF49" s="530"/>
      <c r="AG49" s="530"/>
      <c r="AH49" s="530" t="str">
        <f t="shared" si="6"/>
        <v xml:space="preserve"> </v>
      </c>
      <c r="AI49" s="530"/>
      <c r="AJ49" s="530"/>
      <c r="AK49" s="531" t="str">
        <f t="shared" si="7"/>
        <v xml:space="preserve"> </v>
      </c>
      <c r="AL49" s="531"/>
      <c r="AM49" s="531"/>
      <c r="AN49" s="531"/>
      <c r="AO49" s="531"/>
      <c r="AP49" s="531"/>
      <c r="AQ49" s="538" t="str">
        <f t="shared" si="8"/>
        <v xml:space="preserve"> </v>
      </c>
      <c r="AR49" s="539"/>
      <c r="AS49" s="539"/>
      <c r="AT49" s="539"/>
      <c r="AU49" s="539"/>
      <c r="AV49" s="539"/>
      <c r="AW49" s="539"/>
      <c r="AX49" s="539"/>
      <c r="AY49" s="540"/>
      <c r="BA49" s="535"/>
      <c r="BB49" s="536"/>
      <c r="BC49" s="536"/>
      <c r="BD49" s="536"/>
      <c r="BE49" s="537"/>
    </row>
    <row r="50" spans="1:57" ht="30.95" customHeight="1" x14ac:dyDescent="0.15">
      <c r="A50" s="513" t="str">
        <f t="shared" si="1"/>
        <v xml:space="preserve"> </v>
      </c>
      <c r="B50" s="514"/>
      <c r="C50" s="514"/>
      <c r="D50" s="515"/>
      <c r="E50" s="523" t="str">
        <f t="shared" si="2"/>
        <v xml:space="preserve"> </v>
      </c>
      <c r="F50" s="521"/>
      <c r="G50" s="521"/>
      <c r="H50" s="521"/>
      <c r="I50" s="521"/>
      <c r="J50" s="522"/>
      <c r="K50" s="520" t="str">
        <f t="shared" si="3"/>
        <v xml:space="preserve"> </v>
      </c>
      <c r="L50" s="521"/>
      <c r="M50" s="521"/>
      <c r="N50" s="521"/>
      <c r="O50" s="521"/>
      <c r="P50" s="521"/>
      <c r="Q50" s="521"/>
      <c r="R50" s="521"/>
      <c r="S50" s="521"/>
      <c r="T50" s="521"/>
      <c r="U50" s="522"/>
      <c r="V50" s="520" t="str">
        <f t="shared" si="4"/>
        <v xml:space="preserve"> </v>
      </c>
      <c r="W50" s="521"/>
      <c r="X50" s="521"/>
      <c r="Y50" s="521"/>
      <c r="Z50" s="521"/>
      <c r="AA50" s="521"/>
      <c r="AB50" s="521"/>
      <c r="AC50" s="530" t="str">
        <f t="shared" si="5"/>
        <v xml:space="preserve"> </v>
      </c>
      <c r="AD50" s="530"/>
      <c r="AE50" s="530"/>
      <c r="AF50" s="530"/>
      <c r="AG50" s="530"/>
      <c r="AH50" s="530" t="str">
        <f t="shared" si="6"/>
        <v xml:space="preserve"> </v>
      </c>
      <c r="AI50" s="530"/>
      <c r="AJ50" s="530"/>
      <c r="AK50" s="531" t="str">
        <f t="shared" si="7"/>
        <v xml:space="preserve"> </v>
      </c>
      <c r="AL50" s="531"/>
      <c r="AM50" s="531"/>
      <c r="AN50" s="531"/>
      <c r="AO50" s="531"/>
      <c r="AP50" s="531"/>
      <c r="AQ50" s="538" t="str">
        <f t="shared" si="8"/>
        <v xml:space="preserve"> </v>
      </c>
      <c r="AR50" s="539"/>
      <c r="AS50" s="539"/>
      <c r="AT50" s="539"/>
      <c r="AU50" s="539"/>
      <c r="AV50" s="539"/>
      <c r="AW50" s="539"/>
      <c r="AX50" s="539"/>
      <c r="AY50" s="540"/>
      <c r="BA50" s="532"/>
      <c r="BB50" s="533"/>
      <c r="BC50" s="533"/>
      <c r="BD50" s="533"/>
      <c r="BE50" s="534"/>
    </row>
    <row r="51" spans="1:57" ht="30.95" customHeight="1" x14ac:dyDescent="0.15">
      <c r="A51" s="513" t="str">
        <f t="shared" si="1"/>
        <v xml:space="preserve"> </v>
      </c>
      <c r="B51" s="514"/>
      <c r="C51" s="514"/>
      <c r="D51" s="515"/>
      <c r="E51" s="523" t="str">
        <f t="shared" si="2"/>
        <v xml:space="preserve"> </v>
      </c>
      <c r="F51" s="521"/>
      <c r="G51" s="521"/>
      <c r="H51" s="521"/>
      <c r="I51" s="521"/>
      <c r="J51" s="522"/>
      <c r="K51" s="520" t="str">
        <f t="shared" si="3"/>
        <v xml:space="preserve"> </v>
      </c>
      <c r="L51" s="521"/>
      <c r="M51" s="521"/>
      <c r="N51" s="521"/>
      <c r="O51" s="521"/>
      <c r="P51" s="521"/>
      <c r="Q51" s="521"/>
      <c r="R51" s="521"/>
      <c r="S51" s="521"/>
      <c r="T51" s="521"/>
      <c r="U51" s="522"/>
      <c r="V51" s="520" t="str">
        <f t="shared" si="4"/>
        <v xml:space="preserve"> </v>
      </c>
      <c r="W51" s="521"/>
      <c r="X51" s="521"/>
      <c r="Y51" s="521"/>
      <c r="Z51" s="521"/>
      <c r="AA51" s="521"/>
      <c r="AB51" s="521"/>
      <c r="AC51" s="530" t="str">
        <f t="shared" si="5"/>
        <v xml:space="preserve"> </v>
      </c>
      <c r="AD51" s="530"/>
      <c r="AE51" s="530"/>
      <c r="AF51" s="530"/>
      <c r="AG51" s="530"/>
      <c r="AH51" s="530" t="str">
        <f t="shared" si="6"/>
        <v xml:space="preserve"> </v>
      </c>
      <c r="AI51" s="530"/>
      <c r="AJ51" s="530"/>
      <c r="AK51" s="531" t="str">
        <f t="shared" si="7"/>
        <v xml:space="preserve"> </v>
      </c>
      <c r="AL51" s="531"/>
      <c r="AM51" s="531"/>
      <c r="AN51" s="531"/>
      <c r="AO51" s="531"/>
      <c r="AP51" s="531"/>
      <c r="AQ51" s="538" t="str">
        <f t="shared" si="8"/>
        <v xml:space="preserve"> </v>
      </c>
      <c r="AR51" s="539"/>
      <c r="AS51" s="539"/>
      <c r="AT51" s="539"/>
      <c r="AU51" s="539"/>
      <c r="AV51" s="539"/>
      <c r="AW51" s="539"/>
      <c r="AX51" s="539"/>
      <c r="AY51" s="540"/>
      <c r="BA51" s="535"/>
      <c r="BB51" s="536"/>
      <c r="BC51" s="536"/>
      <c r="BD51" s="536"/>
      <c r="BE51" s="537"/>
    </row>
    <row r="52" spans="1:57" ht="30.95" customHeight="1" x14ac:dyDescent="0.15">
      <c r="A52" s="513" t="str">
        <f t="shared" si="1"/>
        <v xml:space="preserve"> </v>
      </c>
      <c r="B52" s="514"/>
      <c r="C52" s="514"/>
      <c r="D52" s="515"/>
      <c r="E52" s="523" t="str">
        <f t="shared" si="2"/>
        <v xml:space="preserve"> </v>
      </c>
      <c r="F52" s="521"/>
      <c r="G52" s="521"/>
      <c r="H52" s="521"/>
      <c r="I52" s="521"/>
      <c r="J52" s="522"/>
      <c r="K52" s="520" t="str">
        <f t="shared" si="3"/>
        <v xml:space="preserve"> </v>
      </c>
      <c r="L52" s="521"/>
      <c r="M52" s="521"/>
      <c r="N52" s="521"/>
      <c r="O52" s="521"/>
      <c r="P52" s="521"/>
      <c r="Q52" s="521"/>
      <c r="R52" s="521"/>
      <c r="S52" s="521"/>
      <c r="T52" s="521"/>
      <c r="U52" s="522"/>
      <c r="V52" s="520" t="str">
        <f t="shared" si="4"/>
        <v xml:space="preserve"> </v>
      </c>
      <c r="W52" s="521"/>
      <c r="X52" s="521"/>
      <c r="Y52" s="521"/>
      <c r="Z52" s="521"/>
      <c r="AA52" s="521"/>
      <c r="AB52" s="521"/>
      <c r="AC52" s="530" t="str">
        <f t="shared" si="5"/>
        <v xml:space="preserve"> </v>
      </c>
      <c r="AD52" s="530"/>
      <c r="AE52" s="530"/>
      <c r="AF52" s="530"/>
      <c r="AG52" s="530"/>
      <c r="AH52" s="530" t="str">
        <f t="shared" si="6"/>
        <v xml:space="preserve"> </v>
      </c>
      <c r="AI52" s="530"/>
      <c r="AJ52" s="530"/>
      <c r="AK52" s="531" t="str">
        <f t="shared" si="7"/>
        <v xml:space="preserve"> </v>
      </c>
      <c r="AL52" s="531"/>
      <c r="AM52" s="531"/>
      <c r="AN52" s="531"/>
      <c r="AO52" s="531"/>
      <c r="AP52" s="531"/>
      <c r="AQ52" s="538" t="str">
        <f t="shared" si="8"/>
        <v xml:space="preserve"> </v>
      </c>
      <c r="AR52" s="539"/>
      <c r="AS52" s="539"/>
      <c r="AT52" s="539"/>
      <c r="AU52" s="539"/>
      <c r="AV52" s="539"/>
      <c r="AW52" s="539"/>
      <c r="AX52" s="539"/>
      <c r="AY52" s="540"/>
      <c r="BA52" s="541"/>
      <c r="BB52" s="541"/>
      <c r="BC52" s="541"/>
      <c r="BD52" s="541"/>
      <c r="BE52" s="541"/>
    </row>
    <row r="53" spans="1:57" ht="30.95" customHeight="1" x14ac:dyDescent="0.15">
      <c r="A53" s="513" t="str">
        <f t="shared" si="1"/>
        <v xml:space="preserve"> </v>
      </c>
      <c r="B53" s="514"/>
      <c r="C53" s="514"/>
      <c r="D53" s="515"/>
      <c r="E53" s="523" t="str">
        <f t="shared" si="2"/>
        <v xml:space="preserve"> </v>
      </c>
      <c r="F53" s="521"/>
      <c r="G53" s="521"/>
      <c r="H53" s="521"/>
      <c r="I53" s="521"/>
      <c r="J53" s="522"/>
      <c r="K53" s="520" t="str">
        <f t="shared" si="3"/>
        <v xml:space="preserve"> </v>
      </c>
      <c r="L53" s="521"/>
      <c r="M53" s="521"/>
      <c r="N53" s="521"/>
      <c r="O53" s="521"/>
      <c r="P53" s="521"/>
      <c r="Q53" s="521"/>
      <c r="R53" s="521"/>
      <c r="S53" s="521"/>
      <c r="T53" s="521"/>
      <c r="U53" s="522"/>
      <c r="V53" s="520" t="str">
        <f t="shared" si="4"/>
        <v xml:space="preserve"> </v>
      </c>
      <c r="W53" s="521"/>
      <c r="X53" s="521"/>
      <c r="Y53" s="521"/>
      <c r="Z53" s="521"/>
      <c r="AA53" s="521"/>
      <c r="AB53" s="521"/>
      <c r="AC53" s="530" t="str">
        <f t="shared" si="5"/>
        <v xml:space="preserve"> </v>
      </c>
      <c r="AD53" s="530"/>
      <c r="AE53" s="530"/>
      <c r="AF53" s="530"/>
      <c r="AG53" s="530"/>
      <c r="AH53" s="530" t="str">
        <f t="shared" si="6"/>
        <v xml:space="preserve"> </v>
      </c>
      <c r="AI53" s="530"/>
      <c r="AJ53" s="530"/>
      <c r="AK53" s="531" t="str">
        <f t="shared" si="7"/>
        <v xml:space="preserve"> </v>
      </c>
      <c r="AL53" s="531"/>
      <c r="AM53" s="531"/>
      <c r="AN53" s="531"/>
      <c r="AO53" s="531"/>
      <c r="AP53" s="531"/>
      <c r="AQ53" s="538" t="str">
        <f t="shared" si="8"/>
        <v xml:space="preserve"> </v>
      </c>
      <c r="AR53" s="539"/>
      <c r="AS53" s="539"/>
      <c r="AT53" s="539"/>
      <c r="AU53" s="539"/>
      <c r="AV53" s="539"/>
      <c r="AW53" s="539"/>
      <c r="AX53" s="539"/>
      <c r="AY53" s="540"/>
      <c r="BA53" s="532"/>
      <c r="BB53" s="533"/>
      <c r="BC53" s="533"/>
      <c r="BD53" s="533"/>
      <c r="BE53" s="534"/>
    </row>
    <row r="54" spans="1:57" ht="30.95" customHeight="1" x14ac:dyDescent="0.15">
      <c r="A54" s="513" t="str">
        <f t="shared" si="1"/>
        <v xml:space="preserve"> </v>
      </c>
      <c r="B54" s="514"/>
      <c r="C54" s="514"/>
      <c r="D54" s="515"/>
      <c r="E54" s="523" t="str">
        <f t="shared" si="2"/>
        <v xml:space="preserve"> </v>
      </c>
      <c r="F54" s="521"/>
      <c r="G54" s="521"/>
      <c r="H54" s="521"/>
      <c r="I54" s="521"/>
      <c r="J54" s="522"/>
      <c r="K54" s="520" t="str">
        <f t="shared" si="3"/>
        <v xml:space="preserve"> </v>
      </c>
      <c r="L54" s="521"/>
      <c r="M54" s="521"/>
      <c r="N54" s="521"/>
      <c r="O54" s="521"/>
      <c r="P54" s="521"/>
      <c r="Q54" s="521"/>
      <c r="R54" s="521"/>
      <c r="S54" s="521"/>
      <c r="T54" s="521"/>
      <c r="U54" s="522"/>
      <c r="V54" s="520" t="str">
        <f t="shared" si="4"/>
        <v xml:space="preserve"> </v>
      </c>
      <c r="W54" s="521"/>
      <c r="X54" s="521"/>
      <c r="Y54" s="521"/>
      <c r="Z54" s="521"/>
      <c r="AA54" s="521"/>
      <c r="AB54" s="521"/>
      <c r="AC54" s="530" t="str">
        <f t="shared" si="5"/>
        <v xml:space="preserve"> </v>
      </c>
      <c r="AD54" s="530"/>
      <c r="AE54" s="530"/>
      <c r="AF54" s="530"/>
      <c r="AG54" s="530"/>
      <c r="AH54" s="530" t="str">
        <f t="shared" si="6"/>
        <v xml:space="preserve"> </v>
      </c>
      <c r="AI54" s="530"/>
      <c r="AJ54" s="530"/>
      <c r="AK54" s="531" t="str">
        <f t="shared" si="7"/>
        <v xml:space="preserve"> </v>
      </c>
      <c r="AL54" s="531"/>
      <c r="AM54" s="531"/>
      <c r="AN54" s="531"/>
      <c r="AO54" s="531"/>
      <c r="AP54" s="531"/>
      <c r="AQ54" s="538" t="str">
        <f t="shared" si="8"/>
        <v xml:space="preserve"> </v>
      </c>
      <c r="AR54" s="539"/>
      <c r="AS54" s="539"/>
      <c r="AT54" s="539"/>
      <c r="AU54" s="539"/>
      <c r="AV54" s="539"/>
      <c r="AW54" s="539"/>
      <c r="AX54" s="539"/>
      <c r="AY54" s="540"/>
      <c r="BA54" s="535"/>
      <c r="BB54" s="536"/>
      <c r="BC54" s="536"/>
      <c r="BD54" s="536"/>
      <c r="BE54" s="537"/>
    </row>
    <row r="55" spans="1:57" ht="30.95" customHeight="1" x14ac:dyDescent="0.15">
      <c r="A55" s="513" t="str">
        <f t="shared" si="1"/>
        <v xml:space="preserve"> </v>
      </c>
      <c r="B55" s="514"/>
      <c r="C55" s="514"/>
      <c r="D55" s="515"/>
      <c r="E55" s="523" t="str">
        <f t="shared" si="2"/>
        <v xml:space="preserve"> </v>
      </c>
      <c r="F55" s="521"/>
      <c r="G55" s="521"/>
      <c r="H55" s="521"/>
      <c r="I55" s="521"/>
      <c r="J55" s="522"/>
      <c r="K55" s="520" t="str">
        <f t="shared" si="3"/>
        <v xml:space="preserve"> </v>
      </c>
      <c r="L55" s="521"/>
      <c r="M55" s="521"/>
      <c r="N55" s="521"/>
      <c r="O55" s="521"/>
      <c r="P55" s="521"/>
      <c r="Q55" s="521"/>
      <c r="R55" s="521"/>
      <c r="S55" s="521"/>
      <c r="T55" s="521"/>
      <c r="U55" s="522"/>
      <c r="V55" s="520" t="str">
        <f t="shared" si="4"/>
        <v xml:space="preserve"> </v>
      </c>
      <c r="W55" s="521"/>
      <c r="X55" s="521"/>
      <c r="Y55" s="521"/>
      <c r="Z55" s="521"/>
      <c r="AA55" s="521"/>
      <c r="AB55" s="521"/>
      <c r="AC55" s="530" t="str">
        <f t="shared" si="5"/>
        <v xml:space="preserve"> </v>
      </c>
      <c r="AD55" s="530"/>
      <c r="AE55" s="530"/>
      <c r="AF55" s="530"/>
      <c r="AG55" s="530"/>
      <c r="AH55" s="530" t="str">
        <f t="shared" si="6"/>
        <v xml:space="preserve"> </v>
      </c>
      <c r="AI55" s="530"/>
      <c r="AJ55" s="530"/>
      <c r="AK55" s="531" t="str">
        <f t="shared" si="7"/>
        <v xml:space="preserve"> </v>
      </c>
      <c r="AL55" s="531"/>
      <c r="AM55" s="531"/>
      <c r="AN55" s="531"/>
      <c r="AO55" s="531"/>
      <c r="AP55" s="531"/>
      <c r="AQ55" s="538" t="str">
        <f t="shared" si="8"/>
        <v xml:space="preserve"> </v>
      </c>
      <c r="AR55" s="539"/>
      <c r="AS55" s="539"/>
      <c r="AT55" s="539"/>
      <c r="AU55" s="539"/>
      <c r="AV55" s="539"/>
      <c r="AW55" s="539"/>
      <c r="AX55" s="539"/>
      <c r="AY55" s="540"/>
      <c r="BA55" s="532"/>
      <c r="BB55" s="533"/>
      <c r="BC55" s="533"/>
      <c r="BD55" s="533"/>
      <c r="BE55" s="534"/>
    </row>
    <row r="56" spans="1:57" ht="30.95" customHeight="1" x14ac:dyDescent="0.15">
      <c r="A56" s="513" t="str">
        <f t="shared" si="1"/>
        <v xml:space="preserve"> </v>
      </c>
      <c r="B56" s="514"/>
      <c r="C56" s="514"/>
      <c r="D56" s="515"/>
      <c r="E56" s="523" t="str">
        <f t="shared" si="2"/>
        <v xml:space="preserve"> </v>
      </c>
      <c r="F56" s="521"/>
      <c r="G56" s="521"/>
      <c r="H56" s="521"/>
      <c r="I56" s="521"/>
      <c r="J56" s="522"/>
      <c r="K56" s="520" t="str">
        <f t="shared" si="3"/>
        <v xml:space="preserve"> </v>
      </c>
      <c r="L56" s="521"/>
      <c r="M56" s="521"/>
      <c r="N56" s="521"/>
      <c r="O56" s="521"/>
      <c r="P56" s="521"/>
      <c r="Q56" s="521"/>
      <c r="R56" s="521"/>
      <c r="S56" s="521"/>
      <c r="T56" s="521"/>
      <c r="U56" s="522"/>
      <c r="V56" s="520" t="str">
        <f t="shared" si="4"/>
        <v xml:space="preserve"> </v>
      </c>
      <c r="W56" s="521"/>
      <c r="X56" s="521"/>
      <c r="Y56" s="521"/>
      <c r="Z56" s="521"/>
      <c r="AA56" s="521"/>
      <c r="AB56" s="521"/>
      <c r="AC56" s="530" t="str">
        <f t="shared" si="5"/>
        <v xml:space="preserve"> </v>
      </c>
      <c r="AD56" s="530"/>
      <c r="AE56" s="530"/>
      <c r="AF56" s="530"/>
      <c r="AG56" s="530"/>
      <c r="AH56" s="530" t="str">
        <f t="shared" si="6"/>
        <v xml:space="preserve"> </v>
      </c>
      <c r="AI56" s="530"/>
      <c r="AJ56" s="530"/>
      <c r="AK56" s="531" t="str">
        <f t="shared" si="7"/>
        <v xml:space="preserve"> </v>
      </c>
      <c r="AL56" s="531"/>
      <c r="AM56" s="531"/>
      <c r="AN56" s="531"/>
      <c r="AO56" s="531"/>
      <c r="AP56" s="531"/>
      <c r="AQ56" s="538" t="str">
        <f t="shared" si="8"/>
        <v xml:space="preserve"> </v>
      </c>
      <c r="AR56" s="539"/>
      <c r="AS56" s="539"/>
      <c r="AT56" s="539"/>
      <c r="AU56" s="539"/>
      <c r="AV56" s="539"/>
      <c r="AW56" s="539"/>
      <c r="AX56" s="539"/>
      <c r="AY56" s="540"/>
      <c r="BA56" s="535"/>
      <c r="BB56" s="536"/>
      <c r="BC56" s="536"/>
      <c r="BD56" s="536"/>
      <c r="BE56" s="537"/>
    </row>
    <row r="57" spans="1:57" ht="30.95" customHeight="1" x14ac:dyDescent="0.15">
      <c r="A57" s="513" t="str">
        <f t="shared" si="1"/>
        <v xml:space="preserve"> </v>
      </c>
      <c r="B57" s="514"/>
      <c r="C57" s="514"/>
      <c r="D57" s="515"/>
      <c r="E57" s="523" t="str">
        <f t="shared" si="2"/>
        <v xml:space="preserve"> </v>
      </c>
      <c r="F57" s="521"/>
      <c r="G57" s="521"/>
      <c r="H57" s="521"/>
      <c r="I57" s="521"/>
      <c r="J57" s="522"/>
      <c r="K57" s="520" t="str">
        <f t="shared" si="3"/>
        <v xml:space="preserve"> </v>
      </c>
      <c r="L57" s="521"/>
      <c r="M57" s="521"/>
      <c r="N57" s="521"/>
      <c r="O57" s="521"/>
      <c r="P57" s="521"/>
      <c r="Q57" s="521"/>
      <c r="R57" s="521"/>
      <c r="S57" s="521"/>
      <c r="T57" s="521"/>
      <c r="U57" s="522"/>
      <c r="V57" s="520" t="str">
        <f t="shared" si="4"/>
        <v xml:space="preserve"> </v>
      </c>
      <c r="W57" s="521"/>
      <c r="X57" s="521"/>
      <c r="Y57" s="521"/>
      <c r="Z57" s="521"/>
      <c r="AA57" s="521"/>
      <c r="AB57" s="521"/>
      <c r="AC57" s="530" t="str">
        <f t="shared" si="5"/>
        <v xml:space="preserve"> </v>
      </c>
      <c r="AD57" s="530"/>
      <c r="AE57" s="530"/>
      <c r="AF57" s="530"/>
      <c r="AG57" s="530"/>
      <c r="AH57" s="530" t="str">
        <f t="shared" si="6"/>
        <v xml:space="preserve"> </v>
      </c>
      <c r="AI57" s="530"/>
      <c r="AJ57" s="530"/>
      <c r="AK57" s="531" t="str">
        <f t="shared" si="7"/>
        <v xml:space="preserve"> </v>
      </c>
      <c r="AL57" s="531"/>
      <c r="AM57" s="531"/>
      <c r="AN57" s="531"/>
      <c r="AO57" s="531"/>
      <c r="AP57" s="531"/>
      <c r="AQ57" s="538" t="str">
        <f t="shared" si="8"/>
        <v xml:space="preserve"> </v>
      </c>
      <c r="AR57" s="539"/>
      <c r="AS57" s="539"/>
      <c r="AT57" s="539"/>
      <c r="AU57" s="539"/>
      <c r="AV57" s="539"/>
      <c r="AW57" s="539"/>
      <c r="AX57" s="539"/>
      <c r="AY57" s="540"/>
      <c r="BA57" s="532"/>
      <c r="BB57" s="533"/>
      <c r="BC57" s="533"/>
      <c r="BD57" s="533"/>
      <c r="BE57" s="534"/>
    </row>
    <row r="58" spans="1:57" ht="30.95" customHeight="1" x14ac:dyDescent="0.15">
      <c r="A58" s="513" t="str">
        <f t="shared" si="1"/>
        <v xml:space="preserve"> </v>
      </c>
      <c r="B58" s="514"/>
      <c r="C58" s="514"/>
      <c r="D58" s="515"/>
      <c r="E58" s="523" t="str">
        <f t="shared" si="2"/>
        <v xml:space="preserve"> </v>
      </c>
      <c r="F58" s="521"/>
      <c r="G58" s="521"/>
      <c r="H58" s="521"/>
      <c r="I58" s="521"/>
      <c r="J58" s="522"/>
      <c r="K58" s="520" t="str">
        <f t="shared" si="3"/>
        <v xml:space="preserve"> </v>
      </c>
      <c r="L58" s="521"/>
      <c r="M58" s="521"/>
      <c r="N58" s="521"/>
      <c r="O58" s="521"/>
      <c r="P58" s="521"/>
      <c r="Q58" s="521"/>
      <c r="R58" s="521"/>
      <c r="S58" s="521"/>
      <c r="T58" s="521"/>
      <c r="U58" s="522"/>
      <c r="V58" s="520" t="str">
        <f t="shared" si="4"/>
        <v xml:space="preserve"> </v>
      </c>
      <c r="W58" s="521"/>
      <c r="X58" s="521"/>
      <c r="Y58" s="521"/>
      <c r="Z58" s="521"/>
      <c r="AA58" s="521"/>
      <c r="AB58" s="521"/>
      <c r="AC58" s="530" t="str">
        <f t="shared" si="5"/>
        <v xml:space="preserve"> </v>
      </c>
      <c r="AD58" s="530"/>
      <c r="AE58" s="530"/>
      <c r="AF58" s="530"/>
      <c r="AG58" s="530"/>
      <c r="AH58" s="530" t="str">
        <f t="shared" si="6"/>
        <v xml:space="preserve"> </v>
      </c>
      <c r="AI58" s="530"/>
      <c r="AJ58" s="530"/>
      <c r="AK58" s="531" t="str">
        <f t="shared" si="7"/>
        <v xml:space="preserve"> </v>
      </c>
      <c r="AL58" s="531"/>
      <c r="AM58" s="531"/>
      <c r="AN58" s="531"/>
      <c r="AO58" s="531"/>
      <c r="AP58" s="531"/>
      <c r="AQ58" s="538" t="str">
        <f t="shared" si="8"/>
        <v xml:space="preserve"> </v>
      </c>
      <c r="AR58" s="539"/>
      <c r="AS58" s="539"/>
      <c r="AT58" s="539"/>
      <c r="AU58" s="539"/>
      <c r="AV58" s="539"/>
      <c r="AW58" s="539"/>
      <c r="AX58" s="539"/>
      <c r="AY58" s="540"/>
      <c r="BA58" s="535"/>
      <c r="BB58" s="536"/>
      <c r="BC58" s="536"/>
      <c r="BD58" s="536"/>
      <c r="BE58" s="537"/>
    </row>
    <row r="59" spans="1:57" ht="30.95" customHeight="1" x14ac:dyDescent="0.15">
      <c r="A59" s="513" t="str">
        <f t="shared" si="1"/>
        <v xml:space="preserve"> </v>
      </c>
      <c r="B59" s="514"/>
      <c r="C59" s="514"/>
      <c r="D59" s="515"/>
      <c r="E59" s="523" t="str">
        <f t="shared" si="2"/>
        <v xml:space="preserve"> </v>
      </c>
      <c r="F59" s="521"/>
      <c r="G59" s="521"/>
      <c r="H59" s="521"/>
      <c r="I59" s="521"/>
      <c r="J59" s="522"/>
      <c r="K59" s="520" t="str">
        <f t="shared" si="3"/>
        <v xml:space="preserve"> </v>
      </c>
      <c r="L59" s="521"/>
      <c r="M59" s="521"/>
      <c r="N59" s="521"/>
      <c r="O59" s="521"/>
      <c r="P59" s="521"/>
      <c r="Q59" s="521"/>
      <c r="R59" s="521"/>
      <c r="S59" s="521"/>
      <c r="T59" s="521"/>
      <c r="U59" s="522"/>
      <c r="V59" s="520" t="str">
        <f t="shared" si="4"/>
        <v xml:space="preserve"> </v>
      </c>
      <c r="W59" s="521"/>
      <c r="X59" s="521"/>
      <c r="Y59" s="521"/>
      <c r="Z59" s="521"/>
      <c r="AA59" s="521"/>
      <c r="AB59" s="521"/>
      <c r="AC59" s="530" t="str">
        <f t="shared" si="5"/>
        <v xml:space="preserve"> </v>
      </c>
      <c r="AD59" s="530"/>
      <c r="AE59" s="530"/>
      <c r="AF59" s="530"/>
      <c r="AG59" s="530"/>
      <c r="AH59" s="530" t="str">
        <f t="shared" si="6"/>
        <v xml:space="preserve"> </v>
      </c>
      <c r="AI59" s="530"/>
      <c r="AJ59" s="530"/>
      <c r="AK59" s="531" t="str">
        <f t="shared" si="7"/>
        <v xml:space="preserve"> </v>
      </c>
      <c r="AL59" s="531"/>
      <c r="AM59" s="531"/>
      <c r="AN59" s="531"/>
      <c r="AO59" s="531"/>
      <c r="AP59" s="531"/>
      <c r="AQ59" s="538" t="str">
        <f t="shared" si="8"/>
        <v xml:space="preserve"> </v>
      </c>
      <c r="AR59" s="539"/>
      <c r="AS59" s="539"/>
      <c r="AT59" s="539"/>
      <c r="AU59" s="539"/>
      <c r="AV59" s="539"/>
      <c r="AW59" s="539"/>
      <c r="AX59" s="539"/>
      <c r="AY59" s="540"/>
      <c r="BA59" s="561" t="s">
        <v>22</v>
      </c>
      <c r="BB59" s="562"/>
      <c r="BC59" s="562"/>
      <c r="BD59" s="562"/>
      <c r="BE59" s="563"/>
    </row>
    <row r="60" spans="1:57" ht="30.95" customHeight="1" x14ac:dyDescent="0.15">
      <c r="A60" s="513" t="str">
        <f t="shared" si="1"/>
        <v xml:space="preserve"> </v>
      </c>
      <c r="B60" s="514"/>
      <c r="C60" s="514"/>
      <c r="D60" s="515"/>
      <c r="E60" s="523" t="str">
        <f t="shared" si="2"/>
        <v xml:space="preserve"> </v>
      </c>
      <c r="F60" s="521"/>
      <c r="G60" s="521"/>
      <c r="H60" s="521"/>
      <c r="I60" s="521"/>
      <c r="J60" s="522"/>
      <c r="K60" s="520" t="str">
        <f t="shared" si="3"/>
        <v xml:space="preserve"> </v>
      </c>
      <c r="L60" s="521"/>
      <c r="M60" s="521"/>
      <c r="N60" s="521"/>
      <c r="O60" s="521"/>
      <c r="P60" s="521"/>
      <c r="Q60" s="521"/>
      <c r="R60" s="521"/>
      <c r="S60" s="521"/>
      <c r="T60" s="521"/>
      <c r="U60" s="522"/>
      <c r="V60" s="520" t="str">
        <f t="shared" si="4"/>
        <v xml:space="preserve"> </v>
      </c>
      <c r="W60" s="521"/>
      <c r="X60" s="521"/>
      <c r="Y60" s="521"/>
      <c r="Z60" s="521"/>
      <c r="AA60" s="521"/>
      <c r="AB60" s="521"/>
      <c r="AC60" s="530" t="str">
        <f t="shared" si="5"/>
        <v xml:space="preserve"> </v>
      </c>
      <c r="AD60" s="530"/>
      <c r="AE60" s="530"/>
      <c r="AF60" s="530"/>
      <c r="AG60" s="530"/>
      <c r="AH60" s="530" t="str">
        <f t="shared" si="6"/>
        <v xml:space="preserve"> </v>
      </c>
      <c r="AI60" s="530"/>
      <c r="AJ60" s="530"/>
      <c r="AK60" s="531" t="str">
        <f t="shared" si="7"/>
        <v xml:space="preserve"> </v>
      </c>
      <c r="AL60" s="531"/>
      <c r="AM60" s="531"/>
      <c r="AN60" s="531"/>
      <c r="AO60" s="531"/>
      <c r="AP60" s="531"/>
      <c r="AQ60" s="538" t="str">
        <f t="shared" si="8"/>
        <v xml:space="preserve"> </v>
      </c>
      <c r="AR60" s="539"/>
      <c r="AS60" s="539"/>
      <c r="AT60" s="539"/>
      <c r="AU60" s="539"/>
      <c r="AV60" s="539"/>
      <c r="AW60" s="539"/>
      <c r="AX60" s="539"/>
      <c r="AY60" s="540"/>
      <c r="BA60" s="535"/>
      <c r="BB60" s="536"/>
      <c r="BC60" s="536"/>
      <c r="BD60" s="536"/>
      <c r="BE60" s="537"/>
    </row>
    <row r="61" spans="1:57" ht="30.95" customHeight="1" thickBot="1" x14ac:dyDescent="0.2">
      <c r="A61" s="513" t="str">
        <f t="shared" si="1"/>
        <v xml:space="preserve"> </v>
      </c>
      <c r="B61" s="514"/>
      <c r="C61" s="514"/>
      <c r="D61" s="515"/>
      <c r="E61" s="523" t="str">
        <f t="shared" si="2"/>
        <v xml:space="preserve"> </v>
      </c>
      <c r="F61" s="521"/>
      <c r="G61" s="521"/>
      <c r="H61" s="521"/>
      <c r="I61" s="521"/>
      <c r="J61" s="522"/>
      <c r="K61" s="520" t="str">
        <f t="shared" si="3"/>
        <v xml:space="preserve"> </v>
      </c>
      <c r="L61" s="521"/>
      <c r="M61" s="521"/>
      <c r="N61" s="521"/>
      <c r="O61" s="521"/>
      <c r="P61" s="521"/>
      <c r="Q61" s="521"/>
      <c r="R61" s="521"/>
      <c r="S61" s="521"/>
      <c r="T61" s="521"/>
      <c r="U61" s="522"/>
      <c r="V61" s="520" t="str">
        <f t="shared" si="4"/>
        <v xml:space="preserve"> </v>
      </c>
      <c r="W61" s="521"/>
      <c r="X61" s="521"/>
      <c r="Y61" s="521"/>
      <c r="Z61" s="521"/>
      <c r="AA61" s="521"/>
      <c r="AB61" s="521"/>
      <c r="AC61" s="530" t="str">
        <f t="shared" si="5"/>
        <v xml:space="preserve"> </v>
      </c>
      <c r="AD61" s="530"/>
      <c r="AE61" s="530"/>
      <c r="AF61" s="530"/>
      <c r="AG61" s="530"/>
      <c r="AH61" s="530" t="str">
        <f t="shared" si="6"/>
        <v xml:space="preserve"> </v>
      </c>
      <c r="AI61" s="530"/>
      <c r="AJ61" s="530"/>
      <c r="AK61" s="531" t="str">
        <f t="shared" si="7"/>
        <v xml:space="preserve"> </v>
      </c>
      <c r="AL61" s="531"/>
      <c r="AM61" s="531"/>
      <c r="AN61" s="531"/>
      <c r="AO61" s="531"/>
      <c r="AP61" s="531"/>
      <c r="AQ61" s="538" t="str">
        <f t="shared" si="8"/>
        <v xml:space="preserve"> </v>
      </c>
      <c r="AR61" s="539"/>
      <c r="AS61" s="539"/>
      <c r="AT61" s="539"/>
      <c r="AU61" s="539"/>
      <c r="AV61" s="539"/>
      <c r="AW61" s="539"/>
      <c r="AX61" s="539"/>
      <c r="AY61" s="540"/>
      <c r="BA61" s="561" t="s">
        <v>10</v>
      </c>
      <c r="BB61" s="562"/>
      <c r="BC61" s="562"/>
      <c r="BD61" s="562"/>
      <c r="BE61" s="563"/>
    </row>
    <row r="62" spans="1:57" ht="30.95" customHeight="1" thickBot="1" x14ac:dyDescent="0.2">
      <c r="A62" s="543"/>
      <c r="B62" s="543"/>
      <c r="C62" s="543"/>
      <c r="D62" s="543"/>
      <c r="E62" s="604" t="s">
        <v>131</v>
      </c>
      <c r="F62" s="604"/>
      <c r="G62" s="604"/>
      <c r="H62" s="604"/>
      <c r="I62" s="604"/>
      <c r="J62" s="604"/>
      <c r="K62" s="604"/>
      <c r="L62" s="604"/>
      <c r="M62" s="604"/>
      <c r="N62" s="604"/>
      <c r="O62" s="604"/>
      <c r="P62" s="604"/>
      <c r="Q62" s="604"/>
      <c r="R62" s="604"/>
      <c r="S62" s="604"/>
      <c r="T62" s="604"/>
      <c r="U62" s="604"/>
      <c r="V62" s="604"/>
      <c r="W62" s="604"/>
      <c r="X62" s="604"/>
      <c r="Y62" s="604"/>
      <c r="Z62" s="604"/>
      <c r="AA62" s="604"/>
      <c r="AB62" s="604"/>
      <c r="AC62" s="545"/>
      <c r="AD62" s="545"/>
      <c r="AE62" s="545"/>
      <c r="AF62" s="545"/>
      <c r="AG62" s="545"/>
      <c r="AH62" s="555" t="s">
        <v>12</v>
      </c>
      <c r="AI62" s="556"/>
      <c r="AJ62" s="556"/>
      <c r="AK62" s="556"/>
      <c r="AL62" s="556"/>
      <c r="AM62" s="556"/>
      <c r="AN62" s="556"/>
      <c r="AO62" s="556"/>
      <c r="AP62" s="556"/>
      <c r="AQ62" s="546">
        <f>SUM(AQ42:AY61)</f>
        <v>0</v>
      </c>
      <c r="AR62" s="547"/>
      <c r="AS62" s="547"/>
      <c r="AT62" s="547"/>
      <c r="AU62" s="547"/>
      <c r="AV62" s="547"/>
      <c r="AW62" s="547"/>
      <c r="AX62" s="547"/>
      <c r="AY62" s="548"/>
      <c r="BA62" s="535"/>
      <c r="BB62" s="536"/>
      <c r="BC62" s="536"/>
      <c r="BD62" s="536"/>
      <c r="BE62" s="537"/>
    </row>
    <row r="63" spans="1:57" ht="9.9499999999999993" customHeight="1" thickBot="1" x14ac:dyDescent="0.2">
      <c r="A63" s="6"/>
      <c r="B63" s="6"/>
      <c r="C63" s="6"/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10"/>
      <c r="AR63" s="10"/>
      <c r="AS63" s="10"/>
      <c r="AT63" s="10"/>
      <c r="AU63" s="10"/>
      <c r="AV63" s="10"/>
      <c r="AW63" s="10"/>
      <c r="AX63" s="10"/>
      <c r="AY63" s="10"/>
      <c r="BA63" s="8"/>
      <c r="BB63" s="8"/>
      <c r="BC63" s="8"/>
      <c r="BD63" s="8"/>
      <c r="BE63" s="8"/>
    </row>
    <row r="64" spans="1:57" ht="24.95" customHeight="1" thickBot="1" x14ac:dyDescent="0.2">
      <c r="A64" s="549"/>
      <c r="B64" s="550"/>
      <c r="C64" s="551"/>
      <c r="D64" s="552" t="s">
        <v>13</v>
      </c>
      <c r="E64" s="550"/>
      <c r="F64" s="550"/>
      <c r="G64" s="550"/>
      <c r="H64" s="550"/>
      <c r="I64" s="550"/>
      <c r="J64" s="550"/>
      <c r="K64" s="550"/>
      <c r="L64" s="550"/>
      <c r="M64" s="551"/>
      <c r="N64" s="552" t="s">
        <v>14</v>
      </c>
      <c r="O64" s="550"/>
      <c r="P64" s="550"/>
      <c r="Q64" s="550"/>
      <c r="R64" s="550"/>
      <c r="S64" s="550"/>
      <c r="T64" s="550"/>
      <c r="U64" s="550"/>
      <c r="V64" s="550"/>
      <c r="W64" s="551"/>
      <c r="X64" s="552" t="s">
        <v>15</v>
      </c>
      <c r="Y64" s="550"/>
      <c r="Z64" s="550"/>
      <c r="AA64" s="550"/>
      <c r="AB64" s="550"/>
      <c r="AC64" s="550"/>
      <c r="AD64" s="550"/>
      <c r="AE64" s="550"/>
      <c r="AF64" s="550"/>
      <c r="AG64" s="551"/>
      <c r="AH64" s="552" t="s">
        <v>18</v>
      </c>
      <c r="AI64" s="550"/>
      <c r="AJ64" s="550"/>
      <c r="AK64" s="550"/>
      <c r="AL64" s="550"/>
      <c r="AM64" s="550"/>
      <c r="AN64" s="550"/>
      <c r="AO64" s="557"/>
      <c r="AP64" s="557"/>
      <c r="AQ64" s="558"/>
      <c r="AR64" s="559" t="s">
        <v>16</v>
      </c>
      <c r="AS64" s="557"/>
      <c r="AT64" s="557"/>
      <c r="AU64" s="557"/>
      <c r="AV64" s="557"/>
      <c r="AW64" s="557"/>
      <c r="AX64" s="560"/>
    </row>
    <row r="65" spans="1:50" ht="24.95" customHeight="1" thickBot="1" x14ac:dyDescent="0.2">
      <c r="A65" s="516"/>
      <c r="B65" s="517"/>
      <c r="C65" s="518"/>
      <c r="D65" s="519" t="s">
        <v>17</v>
      </c>
      <c r="E65" s="517"/>
      <c r="F65" s="517"/>
      <c r="G65" s="517"/>
      <c r="H65" s="517"/>
      <c r="I65" s="517"/>
      <c r="J65" s="517"/>
      <c r="K65" s="517"/>
      <c r="L65" s="517"/>
      <c r="M65" s="518"/>
      <c r="N65" s="519" t="s">
        <v>19</v>
      </c>
      <c r="O65" s="517"/>
      <c r="P65" s="517"/>
      <c r="Q65" s="517"/>
      <c r="R65" s="517"/>
      <c r="S65" s="517"/>
      <c r="T65" s="517"/>
      <c r="U65" s="517"/>
      <c r="V65" s="517"/>
      <c r="W65" s="518"/>
      <c r="X65" s="519" t="s">
        <v>20</v>
      </c>
      <c r="Y65" s="517"/>
      <c r="Z65" s="517"/>
      <c r="AA65" s="517"/>
      <c r="AB65" s="517"/>
      <c r="AC65" s="517"/>
      <c r="AD65" s="517"/>
      <c r="AE65" s="517"/>
      <c r="AF65" s="517"/>
      <c r="AG65" s="518"/>
      <c r="AH65" s="519"/>
      <c r="AI65" s="517"/>
      <c r="AJ65" s="517"/>
      <c r="AK65" s="517"/>
      <c r="AL65" s="517"/>
      <c r="AM65" s="517"/>
      <c r="AN65" s="554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</row>
    <row r="66" spans="1:50" ht="5.0999999999999996" customHeight="1" x14ac:dyDescent="0.15">
      <c r="A66" s="489"/>
      <c r="B66" s="489"/>
      <c r="C66" s="489"/>
      <c r="D66" s="489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  <c r="R66" s="489"/>
      <c r="S66" s="489"/>
      <c r="T66" s="489"/>
      <c r="U66" s="489"/>
      <c r="V66" s="489"/>
    </row>
    <row r="67" spans="1:50" ht="24.95" customHeight="1" x14ac:dyDescent="0.15">
      <c r="A67" s="245"/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</row>
  </sheetData>
  <mergeCells count="459">
    <mergeCell ref="AR64:AX64"/>
    <mergeCell ref="A65:C65"/>
    <mergeCell ref="D65:J65"/>
    <mergeCell ref="K65:M65"/>
    <mergeCell ref="N65:T65"/>
    <mergeCell ref="U65:W65"/>
    <mergeCell ref="X65:AD65"/>
    <mergeCell ref="AO67:AQ67"/>
    <mergeCell ref="AR67:AX67"/>
    <mergeCell ref="AE65:AG65"/>
    <mergeCell ref="AH65:AN65"/>
    <mergeCell ref="AO65:AQ65"/>
    <mergeCell ref="AR65:AX65"/>
    <mergeCell ref="AE67:AG67"/>
    <mergeCell ref="AH67:AN67"/>
    <mergeCell ref="A67:C67"/>
    <mergeCell ref="D67:J67"/>
    <mergeCell ref="K67:M67"/>
    <mergeCell ref="N67:T67"/>
    <mergeCell ref="A66:V66"/>
    <mergeCell ref="U67:W67"/>
    <mergeCell ref="X67:AD67"/>
    <mergeCell ref="AE64:AG64"/>
    <mergeCell ref="AH64:AN64"/>
    <mergeCell ref="A64:C64"/>
    <mergeCell ref="D64:J64"/>
    <mergeCell ref="K64:M64"/>
    <mergeCell ref="N64:T64"/>
    <mergeCell ref="U64:W64"/>
    <mergeCell ref="X64:AD64"/>
    <mergeCell ref="AO64:AQ64"/>
    <mergeCell ref="BA61:BE61"/>
    <mergeCell ref="A62:D62"/>
    <mergeCell ref="AC62:AG62"/>
    <mergeCell ref="AH62:AP62"/>
    <mergeCell ref="AQ62:AY62"/>
    <mergeCell ref="BA62:BE62"/>
    <mergeCell ref="AC61:AG61"/>
    <mergeCell ref="AH61:AJ61"/>
    <mergeCell ref="AK61:AP61"/>
    <mergeCell ref="AQ61:AY61"/>
    <mergeCell ref="A61:D61"/>
    <mergeCell ref="E61:J61"/>
    <mergeCell ref="K61:U61"/>
    <mergeCell ref="V61:AB61"/>
    <mergeCell ref="E62:AB62"/>
    <mergeCell ref="A60:D60"/>
    <mergeCell ref="E60:J60"/>
    <mergeCell ref="K60:U60"/>
    <mergeCell ref="V60:AB60"/>
    <mergeCell ref="AC60:AG60"/>
    <mergeCell ref="AH60:AJ60"/>
    <mergeCell ref="AK60:AP60"/>
    <mergeCell ref="AQ60:AY60"/>
    <mergeCell ref="BA60:BE60"/>
    <mergeCell ref="A59:D59"/>
    <mergeCell ref="E59:J59"/>
    <mergeCell ref="K59:U59"/>
    <mergeCell ref="V59:AB59"/>
    <mergeCell ref="AC59:AG59"/>
    <mergeCell ref="AH59:AJ59"/>
    <mergeCell ref="AK59:AP59"/>
    <mergeCell ref="AQ59:AY59"/>
    <mergeCell ref="BA59:BE59"/>
    <mergeCell ref="A58:D58"/>
    <mergeCell ref="E58:J58"/>
    <mergeCell ref="K58:U58"/>
    <mergeCell ref="V58:AB58"/>
    <mergeCell ref="AC58:AG58"/>
    <mergeCell ref="AH58:AJ58"/>
    <mergeCell ref="AK58:AP58"/>
    <mergeCell ref="AQ58:AY58"/>
    <mergeCell ref="BA58:BE58"/>
    <mergeCell ref="A57:D57"/>
    <mergeCell ref="E57:J57"/>
    <mergeCell ref="K57:U57"/>
    <mergeCell ref="V57:AB57"/>
    <mergeCell ref="AC57:AG57"/>
    <mergeCell ref="AH57:AJ57"/>
    <mergeCell ref="AK57:AP57"/>
    <mergeCell ref="AQ57:AY57"/>
    <mergeCell ref="BA57:BE57"/>
    <mergeCell ref="A56:D56"/>
    <mergeCell ref="E56:J56"/>
    <mergeCell ref="K56:U56"/>
    <mergeCell ref="V56:AB56"/>
    <mergeCell ref="AC56:AG56"/>
    <mergeCell ref="AH56:AJ56"/>
    <mergeCell ref="AK56:AP56"/>
    <mergeCell ref="AQ56:AY56"/>
    <mergeCell ref="BA56:BE56"/>
    <mergeCell ref="A55:D55"/>
    <mergeCell ref="E55:J55"/>
    <mergeCell ref="K55:U55"/>
    <mergeCell ref="V55:AB55"/>
    <mergeCell ref="AC55:AG55"/>
    <mergeCell ref="AH55:AJ55"/>
    <mergeCell ref="AK55:AP55"/>
    <mergeCell ref="AQ55:AY55"/>
    <mergeCell ref="BA55:BE55"/>
    <mergeCell ref="A54:D54"/>
    <mergeCell ref="E54:J54"/>
    <mergeCell ref="K54:U54"/>
    <mergeCell ref="V54:AB54"/>
    <mergeCell ref="AC54:AG54"/>
    <mergeCell ref="AH54:AJ54"/>
    <mergeCell ref="AK54:AP54"/>
    <mergeCell ref="AQ54:AY54"/>
    <mergeCell ref="BA54:BE54"/>
    <mergeCell ref="A53:D53"/>
    <mergeCell ref="E53:J53"/>
    <mergeCell ref="K53:U53"/>
    <mergeCell ref="V53:AB53"/>
    <mergeCell ref="AC53:AG53"/>
    <mergeCell ref="AH53:AJ53"/>
    <mergeCell ref="AK53:AP53"/>
    <mergeCell ref="AQ53:AY53"/>
    <mergeCell ref="BA53:BE53"/>
    <mergeCell ref="A52:D52"/>
    <mergeCell ref="E52:J52"/>
    <mergeCell ref="K52:U52"/>
    <mergeCell ref="V52:AB52"/>
    <mergeCell ref="AC52:AG52"/>
    <mergeCell ref="AH52:AJ52"/>
    <mergeCell ref="AK52:AP52"/>
    <mergeCell ref="AQ52:AY52"/>
    <mergeCell ref="BA52:BE52"/>
    <mergeCell ref="A51:D51"/>
    <mergeCell ref="E51:J51"/>
    <mergeCell ref="K51:U51"/>
    <mergeCell ref="V51:AB51"/>
    <mergeCell ref="AC51:AG51"/>
    <mergeCell ref="AH51:AJ51"/>
    <mergeCell ref="AK51:AP51"/>
    <mergeCell ref="AQ51:AY51"/>
    <mergeCell ref="BA51:BE51"/>
    <mergeCell ref="A50:D50"/>
    <mergeCell ref="E50:J50"/>
    <mergeCell ref="K50:U50"/>
    <mergeCell ref="V50:AB50"/>
    <mergeCell ref="AC50:AG50"/>
    <mergeCell ref="AH50:AJ50"/>
    <mergeCell ref="AK50:AP50"/>
    <mergeCell ref="AQ50:AY50"/>
    <mergeCell ref="BA50:BE50"/>
    <mergeCell ref="A49:D49"/>
    <mergeCell ref="E49:J49"/>
    <mergeCell ref="K49:U49"/>
    <mergeCell ref="V49:AB49"/>
    <mergeCell ref="AC49:AG49"/>
    <mergeCell ref="AH49:AJ49"/>
    <mergeCell ref="AK49:AP49"/>
    <mergeCell ref="AQ49:AY49"/>
    <mergeCell ref="BA49:BE49"/>
    <mergeCell ref="A48:D48"/>
    <mergeCell ref="E48:J48"/>
    <mergeCell ref="K48:U48"/>
    <mergeCell ref="V48:AB48"/>
    <mergeCell ref="AC48:AG48"/>
    <mergeCell ref="AH48:AJ48"/>
    <mergeCell ref="AK48:AP48"/>
    <mergeCell ref="AQ48:AY48"/>
    <mergeCell ref="BA48:BE48"/>
    <mergeCell ref="A47:D47"/>
    <mergeCell ref="E47:J47"/>
    <mergeCell ref="K47:U47"/>
    <mergeCell ref="V47:AB47"/>
    <mergeCell ref="AC47:AG47"/>
    <mergeCell ref="AH47:AJ47"/>
    <mergeCell ref="AK47:AP47"/>
    <mergeCell ref="AQ47:AY47"/>
    <mergeCell ref="BA47:BE47"/>
    <mergeCell ref="A46:D46"/>
    <mergeCell ref="E46:J46"/>
    <mergeCell ref="K46:U46"/>
    <mergeCell ref="V46:AB46"/>
    <mergeCell ref="AC46:AG46"/>
    <mergeCell ref="AH46:AJ46"/>
    <mergeCell ref="AK46:AP46"/>
    <mergeCell ref="AQ46:AY46"/>
    <mergeCell ref="BA46:BE46"/>
    <mergeCell ref="A45:D45"/>
    <mergeCell ref="E45:J45"/>
    <mergeCell ref="K45:U45"/>
    <mergeCell ref="V45:AB45"/>
    <mergeCell ref="AC45:AG45"/>
    <mergeCell ref="AH45:AJ45"/>
    <mergeCell ref="AK45:AP45"/>
    <mergeCell ref="AQ45:AY45"/>
    <mergeCell ref="BA45:BE45"/>
    <mergeCell ref="A44:D44"/>
    <mergeCell ref="E44:J44"/>
    <mergeCell ref="K44:U44"/>
    <mergeCell ref="V44:AB44"/>
    <mergeCell ref="AC44:AG44"/>
    <mergeCell ref="AH44:AJ44"/>
    <mergeCell ref="AK44:AP44"/>
    <mergeCell ref="AQ44:AY44"/>
    <mergeCell ref="BA44:BE44"/>
    <mergeCell ref="BA42:BE42"/>
    <mergeCell ref="A43:D43"/>
    <mergeCell ref="E43:J43"/>
    <mergeCell ref="K43:U43"/>
    <mergeCell ref="V43:AB43"/>
    <mergeCell ref="AC43:AG43"/>
    <mergeCell ref="AH43:AJ43"/>
    <mergeCell ref="AK43:AP43"/>
    <mergeCell ref="AQ43:AY43"/>
    <mergeCell ref="BA43:BE43"/>
    <mergeCell ref="A42:D42"/>
    <mergeCell ref="E42:J42"/>
    <mergeCell ref="K42:U42"/>
    <mergeCell ref="V42:AB42"/>
    <mergeCell ref="AC42:AG42"/>
    <mergeCell ref="AH42:AJ42"/>
    <mergeCell ref="AK42:AP42"/>
    <mergeCell ref="AQ42:AY42"/>
    <mergeCell ref="A41:B41"/>
    <mergeCell ref="C41:D41"/>
    <mergeCell ref="E41:AB41"/>
    <mergeCell ref="AC41:AG41"/>
    <mergeCell ref="AH41:AJ41"/>
    <mergeCell ref="AK41:AP41"/>
    <mergeCell ref="C37:D37"/>
    <mergeCell ref="E37:X37"/>
    <mergeCell ref="AL37:AM40"/>
    <mergeCell ref="AN37:BE40"/>
    <mergeCell ref="E38:X38"/>
    <mergeCell ref="AQ41:AY41"/>
    <mergeCell ref="E39:X39"/>
    <mergeCell ref="E40:X40"/>
    <mergeCell ref="BA26:BE26"/>
    <mergeCell ref="BA27:BE27"/>
    <mergeCell ref="A33:V35"/>
    <mergeCell ref="W35:AM35"/>
    <mergeCell ref="AR35:AU35"/>
    <mergeCell ref="AV35:BE35"/>
    <mergeCell ref="AR32:AX32"/>
    <mergeCell ref="X31:AD31"/>
    <mergeCell ref="AE31:AG31"/>
    <mergeCell ref="AE32:AG32"/>
    <mergeCell ref="AH32:AN32"/>
    <mergeCell ref="AO32:AQ32"/>
    <mergeCell ref="N32:T32"/>
    <mergeCell ref="U32:W32"/>
    <mergeCell ref="X32:AD32"/>
    <mergeCell ref="A32:C32"/>
    <mergeCell ref="D32:J32"/>
    <mergeCell ref="K32:M32"/>
    <mergeCell ref="BA28:BE28"/>
    <mergeCell ref="A29:D29"/>
    <mergeCell ref="AC29:AG29"/>
    <mergeCell ref="AQ29:AY29"/>
    <mergeCell ref="BA29:BE29"/>
    <mergeCell ref="AC28:AG28"/>
    <mergeCell ref="AK28:AP28"/>
    <mergeCell ref="AQ28:AY28"/>
    <mergeCell ref="AH29:AP29"/>
    <mergeCell ref="AH31:AN31"/>
    <mergeCell ref="AO31:AQ31"/>
    <mergeCell ref="AR31:AX31"/>
    <mergeCell ref="AH28:AJ28"/>
    <mergeCell ref="A31:C31"/>
    <mergeCell ref="D31:J31"/>
    <mergeCell ref="K31:M31"/>
    <mergeCell ref="N31:T31"/>
    <mergeCell ref="U31:W31"/>
    <mergeCell ref="K28:U28"/>
    <mergeCell ref="V28:AB28"/>
    <mergeCell ref="A25:D25"/>
    <mergeCell ref="AC27:AG27"/>
    <mergeCell ref="AC25:AG25"/>
    <mergeCell ref="E29:AB29"/>
    <mergeCell ref="AH27:AJ27"/>
    <mergeCell ref="AK27:AP27"/>
    <mergeCell ref="AQ27:AY27"/>
    <mergeCell ref="AC26:AG26"/>
    <mergeCell ref="AH26:AJ26"/>
    <mergeCell ref="AK26:AP26"/>
    <mergeCell ref="AQ26:AY26"/>
    <mergeCell ref="A27:D27"/>
    <mergeCell ref="E27:J27"/>
    <mergeCell ref="K27:U27"/>
    <mergeCell ref="V27:AB27"/>
    <mergeCell ref="V26:AB26"/>
    <mergeCell ref="V24:AB24"/>
    <mergeCell ref="E25:J25"/>
    <mergeCell ref="K25:U25"/>
    <mergeCell ref="V25:AB25"/>
    <mergeCell ref="BA23:BE23"/>
    <mergeCell ref="AC24:AG24"/>
    <mergeCell ref="AH24:AJ24"/>
    <mergeCell ref="AK24:AP24"/>
    <mergeCell ref="AQ24:AY24"/>
    <mergeCell ref="BA24:BE24"/>
    <mergeCell ref="AC23:AG23"/>
    <mergeCell ref="AH23:AJ23"/>
    <mergeCell ref="AK23:AP23"/>
    <mergeCell ref="AQ23:AY23"/>
    <mergeCell ref="BA25:BE25"/>
    <mergeCell ref="AH25:AJ25"/>
    <mergeCell ref="AK25:AP25"/>
    <mergeCell ref="AQ25:AY25"/>
    <mergeCell ref="AH22:AJ22"/>
    <mergeCell ref="AK22:AP22"/>
    <mergeCell ref="AQ22:AY22"/>
    <mergeCell ref="BA22:BE22"/>
    <mergeCell ref="AQ20:AY20"/>
    <mergeCell ref="BA20:BE20"/>
    <mergeCell ref="AK21:AP21"/>
    <mergeCell ref="AQ21:AY21"/>
    <mergeCell ref="A23:D23"/>
    <mergeCell ref="E23:J23"/>
    <mergeCell ref="K23:U23"/>
    <mergeCell ref="V23:AB23"/>
    <mergeCell ref="BA21:BE21"/>
    <mergeCell ref="A22:D22"/>
    <mergeCell ref="E22:J22"/>
    <mergeCell ref="K22:U22"/>
    <mergeCell ref="V22:AB22"/>
    <mergeCell ref="AC22:AG22"/>
    <mergeCell ref="V20:AB20"/>
    <mergeCell ref="AC20:AG20"/>
    <mergeCell ref="AH20:AJ20"/>
    <mergeCell ref="AK20:AP20"/>
    <mergeCell ref="A19:D19"/>
    <mergeCell ref="E19:J19"/>
    <mergeCell ref="A21:D21"/>
    <mergeCell ref="E21:J21"/>
    <mergeCell ref="K21:U21"/>
    <mergeCell ref="V21:AB21"/>
    <mergeCell ref="AC21:AG21"/>
    <mergeCell ref="AH21:AJ21"/>
    <mergeCell ref="V19:AB19"/>
    <mergeCell ref="AC19:AG19"/>
    <mergeCell ref="AH19:AJ19"/>
    <mergeCell ref="A20:D20"/>
    <mergeCell ref="E20:J20"/>
    <mergeCell ref="K20:U20"/>
    <mergeCell ref="AQ19:AY19"/>
    <mergeCell ref="BA13:BE13"/>
    <mergeCell ref="BA14:BE14"/>
    <mergeCell ref="BA15:BE15"/>
    <mergeCell ref="BA16:BE16"/>
    <mergeCell ref="BA19:BE19"/>
    <mergeCell ref="AK19:AP19"/>
    <mergeCell ref="BA9:BE9"/>
    <mergeCell ref="BA10:BE10"/>
    <mergeCell ref="BA11:BE11"/>
    <mergeCell ref="BA12:BE12"/>
    <mergeCell ref="AQ13:AY13"/>
    <mergeCell ref="AQ14:AY14"/>
    <mergeCell ref="AQ17:AY17"/>
    <mergeCell ref="AQ12:AY12"/>
    <mergeCell ref="AQ10:AY10"/>
    <mergeCell ref="AQ11:AY11"/>
    <mergeCell ref="A18:D18"/>
    <mergeCell ref="E18:J18"/>
    <mergeCell ref="K18:U18"/>
    <mergeCell ref="V18:AB18"/>
    <mergeCell ref="AC18:AG18"/>
    <mergeCell ref="AH18:AJ18"/>
    <mergeCell ref="BA17:BE17"/>
    <mergeCell ref="BA18:BE18"/>
    <mergeCell ref="AQ15:AY15"/>
    <mergeCell ref="AK18:AP18"/>
    <mergeCell ref="AQ18:AY18"/>
    <mergeCell ref="AC16:AG16"/>
    <mergeCell ref="AH16:AJ16"/>
    <mergeCell ref="AK16:AP16"/>
    <mergeCell ref="AQ16:AY16"/>
    <mergeCell ref="A16:D16"/>
    <mergeCell ref="E16:J16"/>
    <mergeCell ref="K16:U16"/>
    <mergeCell ref="V16:AB16"/>
    <mergeCell ref="K17:U17"/>
    <mergeCell ref="V17:AB17"/>
    <mergeCell ref="AC17:AG17"/>
    <mergeCell ref="AH17:AJ17"/>
    <mergeCell ref="AK17:AP17"/>
    <mergeCell ref="A10:D10"/>
    <mergeCell ref="E10:J10"/>
    <mergeCell ref="K10:U10"/>
    <mergeCell ref="V10:AB10"/>
    <mergeCell ref="AC10:AG10"/>
    <mergeCell ref="AH15:AJ15"/>
    <mergeCell ref="AK15:AP15"/>
    <mergeCell ref="V13:AB13"/>
    <mergeCell ref="AC13:AG13"/>
    <mergeCell ref="AH13:AJ13"/>
    <mergeCell ref="AK13:AP13"/>
    <mergeCell ref="AC14:AG14"/>
    <mergeCell ref="AH14:AJ14"/>
    <mergeCell ref="AK14:AP14"/>
    <mergeCell ref="V14:AB14"/>
    <mergeCell ref="V15:AB15"/>
    <mergeCell ref="AC15:AG15"/>
    <mergeCell ref="AH10:AJ10"/>
    <mergeCell ref="AK10:AP10"/>
    <mergeCell ref="A12:D12"/>
    <mergeCell ref="E12:J12"/>
    <mergeCell ref="K12:U12"/>
    <mergeCell ref="V12:AB12"/>
    <mergeCell ref="AC12:AG12"/>
    <mergeCell ref="AH12:AJ12"/>
    <mergeCell ref="AK12:AP12"/>
    <mergeCell ref="A11:D11"/>
    <mergeCell ref="E11:J11"/>
    <mergeCell ref="K11:U11"/>
    <mergeCell ref="V11:AB11"/>
    <mergeCell ref="AC11:AG11"/>
    <mergeCell ref="AH11:AJ11"/>
    <mergeCell ref="AK11:AP11"/>
    <mergeCell ref="A24:D24"/>
    <mergeCell ref="E24:J24"/>
    <mergeCell ref="K24:U24"/>
    <mergeCell ref="A26:D26"/>
    <mergeCell ref="E26:J26"/>
    <mergeCell ref="K26:U26"/>
    <mergeCell ref="A28:D28"/>
    <mergeCell ref="E28:J28"/>
    <mergeCell ref="A8:B8"/>
    <mergeCell ref="C8:D8"/>
    <mergeCell ref="E8:AB8"/>
    <mergeCell ref="A9:D9"/>
    <mergeCell ref="A15:D15"/>
    <mergeCell ref="E15:J15"/>
    <mergeCell ref="K15:U15"/>
    <mergeCell ref="A17:D17"/>
    <mergeCell ref="E17:J17"/>
    <mergeCell ref="A14:D14"/>
    <mergeCell ref="E14:J14"/>
    <mergeCell ref="K14:U14"/>
    <mergeCell ref="K19:U19"/>
    <mergeCell ref="A13:D13"/>
    <mergeCell ref="E13:J13"/>
    <mergeCell ref="K13:U13"/>
    <mergeCell ref="AC8:AG8"/>
    <mergeCell ref="AH8:AJ8"/>
    <mergeCell ref="AK8:AP8"/>
    <mergeCell ref="AQ8:AY8"/>
    <mergeCell ref="E9:J9"/>
    <mergeCell ref="K9:U9"/>
    <mergeCell ref="V9:AB9"/>
    <mergeCell ref="AC9:AG9"/>
    <mergeCell ref="AH9:AJ9"/>
    <mergeCell ref="AK9:AP9"/>
    <mergeCell ref="AQ9:AY9"/>
    <mergeCell ref="AN4:BE7"/>
    <mergeCell ref="W2:AM2"/>
    <mergeCell ref="A1:V2"/>
    <mergeCell ref="E6:X6"/>
    <mergeCell ref="E7:X7"/>
    <mergeCell ref="AL4:AM7"/>
    <mergeCell ref="C4:D4"/>
    <mergeCell ref="E4:X4"/>
    <mergeCell ref="E5:X5"/>
    <mergeCell ref="AR2:AU2"/>
    <mergeCell ref="AV2:BE2"/>
  </mergeCells>
  <phoneticPr fontId="2"/>
  <pageMargins left="0.78740157480314965" right="0.31496062992125984" top="0.31496062992125984" bottom="0.55118110236220474" header="0.74803149606299213" footer="0.39370078740157483"/>
  <pageSetup paperSize="9" orientation="portrait" r:id="rId1"/>
  <headerFooter alignWithMargins="0">
    <oddFooter>&amp;R国土開発工業株式会社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ｲﾝﾎﾞｲｽ用請求書</vt:lpstr>
      <vt:lpstr>請求総括表　記入例</vt:lpstr>
      <vt:lpstr>内訳書記入例</vt:lpstr>
      <vt:lpstr>請求総括表</vt:lpstr>
      <vt:lpstr>内訳書</vt:lpstr>
      <vt:lpstr>内訳書!Print_Area</vt:lpstr>
    </vt:vector>
  </TitlesOfParts>
  <Company>管理本部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国土開発工業株式会社</dc:creator>
  <cp:lastModifiedBy>山本　修史</cp:lastModifiedBy>
  <cp:lastPrinted>2023-09-01T08:19:45Z</cp:lastPrinted>
  <dcterms:created xsi:type="dcterms:W3CDTF">2001-03-28T00:01:30Z</dcterms:created>
  <dcterms:modified xsi:type="dcterms:W3CDTF">2023-09-01T08:27:23Z</dcterms:modified>
</cp:coreProperties>
</file>